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8" windowWidth="23136" windowHeight="12540" activeTab="1"/>
  </bookViews>
  <sheets>
    <sheet name="Лист1" sheetId="1" r:id="rId1"/>
    <sheet name="з 1.12" sheetId="4" r:id="rId2"/>
  </sheets>
  <calcPr calcId="144525"/>
</workbook>
</file>

<file path=xl/calcChain.xml><?xml version="1.0" encoding="utf-8"?>
<calcChain xmlns="http://schemas.openxmlformats.org/spreadsheetml/2006/main">
  <c r="D167" i="1" l="1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5" i="4"/>
  <c r="D84" i="4"/>
  <c r="D83" i="4"/>
  <c r="D82" i="4"/>
  <c r="D81" i="4"/>
  <c r="D80" i="4"/>
  <c r="D78" i="4"/>
  <c r="D77" i="4"/>
  <c r="D76" i="4"/>
  <c r="D75" i="4"/>
  <c r="D74" i="4"/>
  <c r="D73" i="4"/>
  <c r="D72" i="4"/>
  <c r="D71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5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374" i="1"/>
  <c r="D373" i="1"/>
  <c r="D372" i="1"/>
  <c r="D334" i="1"/>
  <c r="D335" i="1"/>
  <c r="D333" i="1"/>
  <c r="D365" i="1"/>
  <c r="D366" i="1"/>
  <c r="D367" i="1"/>
  <c r="D368" i="1"/>
  <c r="D369" i="1"/>
  <c r="D370" i="1"/>
  <c r="D376" i="1"/>
  <c r="D377" i="1"/>
  <c r="D378" i="1"/>
  <c r="D379" i="1"/>
  <c r="D380" i="1"/>
  <c r="D381" i="1"/>
  <c r="D383" i="1"/>
  <c r="D384" i="1"/>
  <c r="D385" i="1"/>
  <c r="D386" i="1"/>
  <c r="D387" i="1"/>
  <c r="D388" i="1"/>
  <c r="D390" i="1"/>
  <c r="D391" i="1"/>
  <c r="D392" i="1"/>
  <c r="D393" i="1"/>
  <c r="D394" i="1"/>
  <c r="D395" i="1"/>
  <c r="D397" i="1"/>
  <c r="D398" i="1"/>
  <c r="D399" i="1"/>
  <c r="D338" i="1"/>
  <c r="D339" i="1"/>
  <c r="D340" i="1"/>
  <c r="D342" i="1"/>
  <c r="D343" i="1"/>
  <c r="D344" i="1"/>
  <c r="D346" i="1"/>
  <c r="D347" i="1"/>
  <c r="D348" i="1"/>
  <c r="D351" i="1"/>
  <c r="D352" i="1"/>
  <c r="D353" i="1"/>
  <c r="D354" i="1"/>
  <c r="D355" i="1"/>
  <c r="D356" i="1"/>
  <c r="D358" i="1"/>
  <c r="D359" i="1"/>
  <c r="D360" i="1"/>
  <c r="D361" i="1"/>
  <c r="D362" i="1"/>
  <c r="D363" i="1"/>
  <c r="D332" i="1"/>
  <c r="D331" i="1"/>
  <c r="D330" i="1"/>
  <c r="D285" i="1"/>
  <c r="D286" i="1"/>
  <c r="D287" i="1"/>
  <c r="D288" i="1"/>
  <c r="D289" i="1"/>
  <c r="D290" i="1"/>
  <c r="D291" i="1"/>
  <c r="D292" i="1"/>
  <c r="D293" i="1"/>
  <c r="D295" i="1"/>
  <c r="D296" i="1"/>
  <c r="D297" i="1"/>
  <c r="D298" i="1"/>
  <c r="D300" i="1"/>
  <c r="D301" i="1"/>
  <c r="D302" i="1"/>
  <c r="D303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20" i="1"/>
  <c r="D321" i="1"/>
  <c r="D322" i="1"/>
  <c r="D323" i="1"/>
  <c r="D325" i="1"/>
  <c r="D326" i="1"/>
  <c r="D327" i="1"/>
  <c r="D328" i="1"/>
  <c r="D279" i="1"/>
  <c r="D276" i="1"/>
  <c r="D277" i="1"/>
  <c r="D278" i="1"/>
  <c r="D280" i="1"/>
  <c r="D281" i="1"/>
  <c r="D282" i="1"/>
  <c r="D284" i="1"/>
  <c r="D274" i="1"/>
  <c r="D273" i="1"/>
  <c r="D272" i="1"/>
  <c r="D270" i="1"/>
  <c r="D269" i="1"/>
  <c r="D268" i="1"/>
  <c r="D176" i="1"/>
  <c r="D112" i="1"/>
  <c r="D56" i="1"/>
  <c r="D53" i="1"/>
  <c r="D50" i="1" l="1"/>
  <c r="D52" i="1"/>
  <c r="D41" i="1"/>
  <c r="D42" i="1"/>
  <c r="D43" i="1"/>
  <c r="D45" i="1"/>
  <c r="D46" i="1"/>
  <c r="D44" i="1"/>
  <c r="D48" i="1"/>
  <c r="D49" i="1"/>
  <c r="D51" i="1"/>
  <c r="D38" i="1"/>
  <c r="D47" i="1"/>
  <c r="D29" i="1"/>
  <c r="D31" i="1"/>
  <c r="D32" i="1"/>
  <c r="D33" i="1"/>
  <c r="D34" i="1"/>
  <c r="D35" i="1"/>
  <c r="D36" i="1"/>
  <c r="D37" i="1"/>
  <c r="D5" i="1"/>
  <c r="D168" i="1"/>
  <c r="D166" i="1"/>
  <c r="D165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0" i="1"/>
  <c r="D249" i="1"/>
  <c r="D248" i="1"/>
  <c r="D247" i="1"/>
  <c r="D246" i="1"/>
  <c r="D244" i="1"/>
  <c r="D243" i="1"/>
  <c r="D242" i="1"/>
  <c r="D241" i="1"/>
  <c r="D240" i="1"/>
  <c r="D239" i="1"/>
  <c r="D238" i="1"/>
  <c r="D237" i="1"/>
  <c r="D236" i="1"/>
  <c r="D235" i="1"/>
  <c r="D234" i="1"/>
  <c r="D232" i="1"/>
  <c r="D231" i="1"/>
  <c r="D230" i="1"/>
  <c r="D229" i="1"/>
  <c r="D227" i="1"/>
  <c r="D226" i="1"/>
  <c r="D225" i="1"/>
  <c r="D224" i="1"/>
  <c r="D223" i="1"/>
  <c r="D222" i="1"/>
  <c r="D221" i="1"/>
  <c r="D220" i="1"/>
  <c r="D219" i="1"/>
  <c r="D212" i="1"/>
  <c r="D213" i="1"/>
  <c r="D214" i="1"/>
  <c r="D215" i="1"/>
  <c r="D216" i="1"/>
  <c r="D217" i="1"/>
  <c r="D209" i="1"/>
  <c r="D210" i="1"/>
  <c r="D211" i="1"/>
  <c r="D204" i="1"/>
  <c r="D205" i="1"/>
  <c r="D206" i="1"/>
  <c r="D207" i="1"/>
  <c r="D208" i="1"/>
  <c r="D202" i="1"/>
  <c r="D203" i="1"/>
  <c r="D201" i="1"/>
  <c r="D200" i="1"/>
  <c r="D193" i="1"/>
  <c r="D194" i="1"/>
  <c r="D195" i="1"/>
  <c r="D196" i="1"/>
  <c r="D197" i="1"/>
  <c r="D198" i="1"/>
  <c r="D199" i="1"/>
  <c r="D192" i="1"/>
  <c r="D189" i="1"/>
  <c r="D169" i="1"/>
  <c r="D170" i="1"/>
  <c r="D171" i="1"/>
  <c r="D172" i="1"/>
  <c r="D173" i="1"/>
  <c r="D174" i="1"/>
  <c r="D175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62" i="1"/>
  <c r="D163" i="1"/>
  <c r="D161" i="1"/>
  <c r="D159" i="1"/>
  <c r="D160" i="1"/>
  <c r="D158" i="1"/>
  <c r="D150" i="1"/>
  <c r="D151" i="1"/>
  <c r="D152" i="1"/>
  <c r="D153" i="1"/>
  <c r="D154" i="1"/>
  <c r="D155" i="1"/>
  <c r="D156" i="1"/>
  <c r="D149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30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16" i="1"/>
  <c r="D114" i="1"/>
  <c r="D113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68" i="1"/>
  <c r="D67" i="1"/>
  <c r="D66" i="1"/>
  <c r="D65" i="1"/>
  <c r="D64" i="1"/>
  <c r="D63" i="1"/>
  <c r="D62" i="1"/>
  <c r="D61" i="1"/>
  <c r="D60" i="1"/>
  <c r="D59" i="1"/>
  <c r="D58" i="1"/>
  <c r="D9" i="1"/>
  <c r="D10" i="1"/>
  <c r="D11" i="1"/>
  <c r="D39" i="1"/>
  <c r="D40" i="1"/>
  <c r="D26" i="1"/>
  <c r="D27" i="1"/>
  <c r="D28" i="1"/>
  <c r="D54" i="1"/>
  <c r="D55" i="1"/>
  <c r="D6" i="1"/>
  <c r="D12" i="1"/>
  <c r="D13" i="1"/>
  <c r="D4" i="1"/>
  <c r="D19" i="1"/>
  <c r="D14" i="1"/>
  <c r="D15" i="1"/>
  <c r="D16" i="1"/>
  <c r="D17" i="1"/>
  <c r="D21" i="1"/>
  <c r="D20" i="1"/>
  <c r="D22" i="1"/>
  <c r="D23" i="1"/>
  <c r="D30" i="1"/>
  <c r="D7" i="1"/>
  <c r="D8" i="1"/>
  <c r="D24" i="1"/>
  <c r="D25" i="1"/>
  <c r="D18" i="1"/>
</calcChain>
</file>

<file path=xl/sharedStrings.xml><?xml version="1.0" encoding="utf-8"?>
<sst xmlns="http://schemas.openxmlformats.org/spreadsheetml/2006/main" count="500" uniqueCount="368">
  <si>
    <t>Назва послуги</t>
  </si>
  <si>
    <t>Вартість без ПДВ, грн.</t>
  </si>
  <si>
    <t>Вартість з ПДВ, грн.</t>
  </si>
  <si>
    <t>Лабораторні дослідження</t>
  </si>
  <si>
    <t>Визначення холестерину  в сироватці крові</t>
  </si>
  <si>
    <t>Клінічний аналіз крові на наявність глюкози</t>
  </si>
  <si>
    <t>Аналіз крові на групу та резус-фактор</t>
  </si>
  <si>
    <t>Аналіз крові на РМП (сифіліс)</t>
  </si>
  <si>
    <t>Бактеріологічне дослідження  зіву і носа на патогенний стафілокок</t>
  </si>
  <si>
    <t>Бактеріологічне дослідження калу на бацилоносійство</t>
  </si>
  <si>
    <t>Бактеріологічне дослідження калу на яйця гельмінтів методом Фюллеборна</t>
  </si>
  <si>
    <t>Дослідження калу на приховану кров</t>
  </si>
  <si>
    <t>Дослідження мазка на флору</t>
  </si>
  <si>
    <t>Клінічний аналіз крові</t>
  </si>
  <si>
    <t>Клінічний аналіз сечі</t>
  </si>
  <si>
    <t>Визначення АлАТ в сироватці крові</t>
  </si>
  <si>
    <t>Аналіз крові на протромбіновий індекс</t>
  </si>
  <si>
    <t>Аналіз крові на терморезистентність еритроцитів</t>
  </si>
  <si>
    <t>Аналіз крові на ГГТ</t>
  </si>
  <si>
    <t>Аналіз крові на коагулограму</t>
  </si>
  <si>
    <t>Визначення фібріногену в плазмі крові</t>
  </si>
  <si>
    <t>Визначення АсАТ в сироватці крові</t>
  </si>
  <si>
    <t>Клінічне дослідження мокротиння</t>
  </si>
  <si>
    <t>Визначення білірубіну в сироватці крові</t>
  </si>
  <si>
    <t>Визначення карбоксігемоглобіну в сироватці крові</t>
  </si>
  <si>
    <t>Забір крові для визначення ВІЛ-інфекції</t>
  </si>
  <si>
    <t>Клінічний аналіз крові з підрахунком тромбоцитів</t>
  </si>
  <si>
    <t>Клінічний аналіз сечі по Зимницькому</t>
  </si>
  <si>
    <t>Визначення альфа-амілази у сироватці крові</t>
  </si>
  <si>
    <t>Визначення загального білка в сироватці крові по біуретовій реакції</t>
  </si>
  <si>
    <t>Клінічний аналіз крові з підрахунком ретикулоцитів</t>
  </si>
  <si>
    <t>Клінічний аналіз крові з тромбоцитами та згортанням крові по Сухареву</t>
  </si>
  <si>
    <t>Клінічний аналіз крові на визначення С-реактивного білку (СРБ) методом латекс-тест</t>
  </si>
  <si>
    <t>Клінічний аналіз сечі з кількісним визначенням білка (патологія)</t>
  </si>
  <si>
    <t>Клінічний аналіз сечі з кількісним визначенням глюкози (патологія)</t>
  </si>
  <si>
    <t>Визначення креатиніну у сироватці крові методом Яффе-Поппера</t>
  </si>
  <si>
    <t>Визначення сечовини в сироватці крові з диацетилмонооксимом</t>
  </si>
  <si>
    <t>Цитологічне дослідження мазка (норма)</t>
  </si>
  <si>
    <t>Цитологічне дослідження мазка (патологія)</t>
  </si>
  <si>
    <t>Ультразвукові дослідження</t>
  </si>
  <si>
    <t>Ультразвукове дослідження молочних залоз (з двох сторін)</t>
  </si>
  <si>
    <t>Ультразвукове дослідження сечостатевої системи (для чоловіків): передміхурова залоза</t>
  </si>
  <si>
    <t>Ультразвукове дослідження органів грудної клітини: вилочкова залоза</t>
  </si>
  <si>
    <t>Ультразвукове дослідження судин: допплерографія судин в імпульсному режимі</t>
  </si>
  <si>
    <t>Ультразвукове дослідження судин: допплерографія судин із спектральним аналізом у постійному режимі</t>
  </si>
  <si>
    <t>Ультразвукове дослідження судин з кольоровим допплерівським картуванням</t>
  </si>
  <si>
    <t>Ультразвукове дослідження органів грудної клітини: ехокардіографія з допплерівським аналізом</t>
  </si>
  <si>
    <t>Ультразвукове дослідження органів грудної клітини: ехокардіографія з кольоровим картуванням</t>
  </si>
  <si>
    <t>Ультразвукове дослідження органів грудної клітини: ехокардіографія</t>
  </si>
  <si>
    <t>Ультразвукове дослідження сечостатевої системи (для жінок): матка+яєчники</t>
  </si>
  <si>
    <t>Комплексне ультразвукове дослідження сечостатевої системи (для жінок): нирки+надниркові залози+сечовий міхур з визначенням залишкової сечі+матка+яєчники</t>
  </si>
  <si>
    <t>Ультразвукове дослідження органів гепатобіліарної системи: жовчний міхур+жовчні протоки</t>
  </si>
  <si>
    <t>Ультразвукове дослідження кісток та суглобів (звичайний випадок)</t>
  </si>
  <si>
    <t>Ультразвукове дослідження кісток та суглобів (складний випадок)</t>
  </si>
  <si>
    <t>Комплексне ультразвукове дослідження органів гепатобіліарної системи: печінка + жовчний міхур + жовчні протоки + підшлункова залоза + селезінка</t>
  </si>
  <si>
    <t>Ультразвукове дослідження: лікувально-діагностичні пункції поверхневих структур та м'яких тканин</t>
  </si>
  <si>
    <t>Ультразвукове дослідження: лікувально-діагностичні пункції органів, черевної або плевральної порожнин, зачеревного простору, порожнини малого тазу</t>
  </si>
  <si>
    <t>Ультразвукове дослідження лімфатичних вузлів</t>
  </si>
  <si>
    <t>Ультразвукове дослідження сечостатевої системи (для жінок): матка при вагітності+пренальне обстеження стану плода</t>
  </si>
  <si>
    <t>Ультразвукове дослідження м'яких тканин</t>
  </si>
  <si>
    <t>Ультразвукове дослідження новонароджених: внутрішні органи</t>
  </si>
  <si>
    <t>Ультразвукове дослідження новонароджених: головний мозок</t>
  </si>
  <si>
    <t>Ультразвукове дослідження периферичних судин</t>
  </si>
  <si>
    <t>Ультразвукове дослідження органів гепатобіліарної системи: печінка</t>
  </si>
  <si>
    <t>Ультразвукове дослідження органів гепатобіліарної системи: печінка + жовчний міхур + жовчні протоки</t>
  </si>
  <si>
    <t>Ультразвукове дослідження органів гепатобіліарної системи: підшлункова залоза</t>
  </si>
  <si>
    <t>Ультразвукове дослідження: черезшкірна діагностична пункція внутрішніх органів із експрес-цитологічним дослідженням</t>
  </si>
  <si>
    <t>Ультразвукове дослідження органів грудної клітини: плевральна порожнина</t>
  </si>
  <si>
    <t>Ультразвукове дослідження: черезшкірна діагностична пункція внутрішніх органів</t>
  </si>
  <si>
    <t>Ультразвукове дослідження органів гепатобіліарної системи: селезінка+судини портальної системи</t>
  </si>
  <si>
    <t>Ультразвукове дослідження органів грудної клітини: середостіння</t>
  </si>
  <si>
    <t>Ультразвукове дослідження слинних залоз</t>
  </si>
  <si>
    <t>Ультразвукове дослідження судин: транскраніальна допплерографія судин головного мозку</t>
  </si>
  <si>
    <t>Ультразвукове дослідження: черезшкірна діагностична пункція поверхневих структур та м'яких тканин</t>
  </si>
  <si>
    <t>Комплексне ультразвукове дослідження сечостатевої системи (для чоловіків): нирки+надниркові залози+сечовий міхур з визначенням залишкової сечі+передміхурова залоза</t>
  </si>
  <si>
    <t>Ультразвукове дослідження сечостатевої системи (для чоловіків): нирки+надниркові залози</t>
  </si>
  <si>
    <t>Ультразвукове дослідження сечостатевої системи (для чоловіків): сечовий міхур з визначенням залишкової сечі</t>
  </si>
  <si>
    <t>Ультразвукове дослідження щитовидної залози</t>
  </si>
  <si>
    <t>Ультразвукове дослідження сечостатевої системи (для чоловіків): яєчки</t>
  </si>
  <si>
    <t>Рентгенографія</t>
  </si>
  <si>
    <t>Іригографія</t>
  </si>
  <si>
    <t>Рентгенографія кісток носа</t>
  </si>
  <si>
    <t>Рентгенографія ключиці</t>
  </si>
  <si>
    <t>Рентгенографія нижньої щелепи (в двох проекціях)</t>
  </si>
  <si>
    <t>Рентгенографія органів брюшної порожнини</t>
  </si>
  <si>
    <t>Рентгенографія придаткових пазух носа</t>
  </si>
  <si>
    <t>Рентгенографія легень (в одній проекції)</t>
  </si>
  <si>
    <t>Рентгенографія легень (в двох проекціях)</t>
  </si>
  <si>
    <t>Рентгенографія тазових кісток</t>
  </si>
  <si>
    <t>Функціональне дослідження хребта</t>
  </si>
  <si>
    <t>Рентгенографія хребта (грудний відділ)</t>
  </si>
  <si>
    <t>Рентгенографія хребта (поясничний відділ)</t>
  </si>
  <si>
    <t>Рентгенографія хребта (шийний відділ)</t>
  </si>
  <si>
    <t>Рентгенографія черепа (в двох проекціях)</t>
  </si>
  <si>
    <t>Мамографія</t>
  </si>
  <si>
    <t>Профілактична рентгенографія легень</t>
  </si>
  <si>
    <t>Медичні огляди спеціалістів</t>
  </si>
  <si>
    <t>Медичний огляд лікаря-онколога</t>
  </si>
  <si>
    <t>Медичний огляд лікаря-терапевта</t>
  </si>
  <si>
    <t>Медичний огляд лікаря-отоларинголога</t>
  </si>
  <si>
    <t>Медичний огляд лікаря-хірурга</t>
  </si>
  <si>
    <t>Медичний огляд лікаря-невропатолога</t>
  </si>
  <si>
    <t>Медичний огляд лікаря-стоматолога</t>
  </si>
  <si>
    <t>Медичний огляд лікаря-дерматовенеролога</t>
  </si>
  <si>
    <t>Медичний огляд лікаря-акушера-гінеколога</t>
  </si>
  <si>
    <t>Медичний огляд лікаря-офтальмолога</t>
  </si>
  <si>
    <t>Медичний огляд лікаря-ортопеда-травматолога</t>
  </si>
  <si>
    <t>Медичний огляд лікаря-нарколога</t>
  </si>
  <si>
    <t>Медичний огляд лікаря-психіатра</t>
  </si>
  <si>
    <t>Медичний огляд лікаря-ендокринолога</t>
  </si>
  <si>
    <t>Консультації спеціалістів</t>
  </si>
  <si>
    <t>Консультація лікаря-онколога</t>
  </si>
  <si>
    <t>Консультація лікаря-терапевта</t>
  </si>
  <si>
    <t>Консультація лікаря-отоларинголога</t>
  </si>
  <si>
    <t>Консультація лікаря-хірурга</t>
  </si>
  <si>
    <t>Консультація лікаря-невропатолога</t>
  </si>
  <si>
    <t>Консультація лікаря-стоматолога</t>
  </si>
  <si>
    <t>Консультація лікаря-дерматовенеролога</t>
  </si>
  <si>
    <t>Консультація лікаря-ендокринолога</t>
  </si>
  <si>
    <t>Консультація лікаря-кардіолога</t>
  </si>
  <si>
    <t>Консультація лікаря-психіатра</t>
  </si>
  <si>
    <t>Консультація лікаря-нарколога</t>
  </si>
  <si>
    <t>Консультація лікаря-акушера-гінеколога</t>
  </si>
  <si>
    <t>Консультація лікаря-офтальмолога</t>
  </si>
  <si>
    <t>Консультація лікаря-ортопеда-травматолога</t>
  </si>
  <si>
    <t>Консультація лікаря-фізіотерапевта</t>
  </si>
  <si>
    <t>Консультація лікаря-епідеміолога</t>
  </si>
  <si>
    <t>Консультація лікаря з функціональної діагностики</t>
  </si>
  <si>
    <t>Консультація фізичного терапевта</t>
  </si>
  <si>
    <t>Медичні огляди</t>
  </si>
  <si>
    <t>Довідка про проходження попереднього, періодичного та позачергового психіатричних оглядів, у тому числі на предмет вживання психоактивних речовин</t>
  </si>
  <si>
    <t>Медичний огляди працівників окремих професій, виробництв і організацій, діяльність яких пов’язана з обслуговуванням населення – наказ МОЗ №280 (попередній – при прийнятті на роботу)</t>
  </si>
  <si>
    <t>Медичний огляд водіїв та кандидатів у водії транспортних засобів</t>
  </si>
  <si>
    <t>Програма проходження медичної підготовки водіїв та кандидатів у водії транспортних засобів</t>
  </si>
  <si>
    <t>Передрейсовий медичний огляд водіїв транспортних засобів</t>
  </si>
  <si>
    <t>Медичний огляд для отримання дозволу на об’єкт дозвільної системи</t>
  </si>
  <si>
    <t>Медичний огляд  для чоловіків (без наказу)</t>
  </si>
  <si>
    <t>Медичний огляд  для жінок  (без наказу)</t>
  </si>
  <si>
    <t>Медичні огляди працівників певних категорій залізничного транспорту (наказ МТЗУ №240):</t>
  </si>
  <si>
    <t>Медичний огляд працівників певних категорій залізничного транспорту 18-29 років (для жінок)</t>
  </si>
  <si>
    <t>Медичний огляд працівників певних категорій залізничного транспорту 18-29 років (для чоловіків)</t>
  </si>
  <si>
    <t>Медичний огляд працівників певних категорій залізничного транспорту 30-39 років (для жінок)</t>
  </si>
  <si>
    <t>Медичний огляд працівників певних категорій залізничного транспорту 30-39 років (для чоловіків)</t>
  </si>
  <si>
    <t>Медичний огляд працівників певних категорій залізничного транспорту 40 років і більше (для жінок)</t>
  </si>
  <si>
    <t>Медичний огляд працівників певних категорій залізничного транспорту 40 років і більше (для чоловіків)</t>
  </si>
  <si>
    <t>Інші обстеження/послуги</t>
  </si>
  <si>
    <t>Перебування в палаті підвищеного комфорту неврологічного відділення за 1 добу (без вартості харчування</t>
  </si>
  <si>
    <t>Перебування в палаті підвищеного комфорту терапевтичного відділення за 1 добу (без вартості харчування</t>
  </si>
  <si>
    <t>Перебування в палаті підвищеного комфорту хірургічного відділення за 1 добу (без вартості харчування</t>
  </si>
  <si>
    <t>Послуги медичної сестри, задіяної в пришкільних таборах або супроводі (за 1 годину)</t>
  </si>
  <si>
    <t>Вестибулометрія</t>
  </si>
  <si>
    <t>Аудіометрія</t>
  </si>
  <si>
    <t>Тестування функції зовнішнього дихання</t>
  </si>
  <si>
    <t>Електрокардіографія</t>
  </si>
  <si>
    <t>Електрокардіографія в 12-ти стандартних відведеннях (норма)</t>
  </si>
  <si>
    <t>Електрокардіографія в 12-ти стандартних відведеннях (патологія)</t>
  </si>
  <si>
    <t>Електрокардіографія в 12-ти стандартних відведеннях з ритмограмою</t>
  </si>
  <si>
    <t>Кольпоскопія</t>
  </si>
  <si>
    <t>Обстеження прямої кишки</t>
  </si>
  <si>
    <t>Дослідження колірного зору</t>
  </si>
  <si>
    <t>Дослідження очного дна</t>
  </si>
  <si>
    <t>Корекція зору за допомогою окулярів та контактних лінз</t>
  </si>
  <si>
    <t>Вимірювання внутриочного тиску</t>
  </si>
  <si>
    <t>Реовазографія</t>
  </si>
  <si>
    <t>Онкоогляд</t>
  </si>
  <si>
    <t>Спелеотерапія (відвідування соляної кімнати)</t>
  </si>
  <si>
    <t>Масаж голови (лобко-скроневої та потилично-тім'яної ділянок)</t>
  </si>
  <si>
    <t>Масаж обличчя (лобової, навколовушної, навколо очкової ділянок, середньої та нижньої щелепи)</t>
  </si>
  <si>
    <t>Масаж шиї</t>
  </si>
  <si>
    <t>Масаж комірцевої ділянки (задньої поверхні шиї, спини до рівня ІV грудного хребця передньої поверхні грудної клітини до ІІ ребра)</t>
  </si>
  <si>
    <t>Масаж верхньої кінцівки надпліччя та ділянки лопатки</t>
  </si>
  <si>
    <t>Масаж верхньої кінцівки</t>
  </si>
  <si>
    <t>Масаж плечового суглоба (верхньої третини плеча, ділянки плечового суглоба та надпліччя тієї ж сторони)</t>
  </si>
  <si>
    <t>Масаж ліктьового суглоба (верхньої третини передпліччя ділянки ліктьового суглоба та нижньої третини плеча)</t>
  </si>
  <si>
    <t>Масаж променево-зап'ясного суглоба проксимального відділу кисті, ділянки променево-зап'ясного суглоба та передпліччя</t>
  </si>
  <si>
    <t>Масаж кисті та передпліччя</t>
  </si>
  <si>
    <t>Масаж ділянки грудної клітини (ділянки передньої поверхні грудної клітини від передніх кордонів надпліччя до реберних дуг та ділянок спини від VII шийного до І поперекового хребця)</t>
  </si>
  <si>
    <t>Масаж спини (від VII шийного до І поперекового хребця та від лівої до правої середньої аксилярної лінії, у дітей - включно попереково-крижову ділянку)</t>
  </si>
  <si>
    <t>Масаж м'язів передньої черевної порожнини</t>
  </si>
  <si>
    <t>Масаж попереково-крижової ділянки (від поперекового хребця до нижніх сідничих схилів)</t>
  </si>
  <si>
    <t>Сегментарний масаж попереково-крижової ділянки</t>
  </si>
  <si>
    <t>Сегментарний масаж шийно-грудного відділу хребта</t>
  </si>
  <si>
    <t>Масаж спини та попереку (від VII шийного хребця до крижової ділянки, від лівої до правої середньої аксилярної лінії)</t>
  </si>
  <si>
    <t>Масаж шийно-грудного відділу хребта  (ділянки задньої поверхні шиї та ділянки спини до І поперекового хребця, від лівої до правої задньої аксилярної лінії)</t>
  </si>
  <si>
    <t>Масаж ділянки хребта (задньої поверхні шиї, спини та попереково-крижової ділянки від лівої до правої задньої аксимілярної лінії)</t>
  </si>
  <si>
    <t>Масаж нижньої кінцівки</t>
  </si>
  <si>
    <t>Масаж нижньої кінцівки та попереку (ділянка ступні, гомілки, стегна, сідничої та попереково-крижової ділянки)</t>
  </si>
  <si>
    <t>Масаж тазостегнового суглоба (верхньої третини стегна, ділянки тазостегнового суглоба та сідничної ділянки тієї ж сторони)</t>
  </si>
  <si>
    <t>Масаж колінного суглоба (верхньої третини гомілки, ділянки колінного суглоба та нижньої третини стегна)</t>
  </si>
  <si>
    <t>Масаж гомілкового суглоба (проксимального відділу ступні, ділянки та нижньої третини ступні)</t>
  </si>
  <si>
    <t>Масаж ступні та гомілки</t>
  </si>
  <si>
    <t>Загальний масаж тіла</t>
  </si>
  <si>
    <t>Антицилюлітний масаж ніг, сідниць, живота</t>
  </si>
  <si>
    <t>Антицилюлітний масаж ніг та сідниць</t>
  </si>
  <si>
    <t>Медовий масаж спини, ніг та сідниць</t>
  </si>
  <si>
    <t>Медовий масаж спини</t>
  </si>
  <si>
    <t>Медовий масаж ніг</t>
  </si>
  <si>
    <t>Лімфодренажний масаж ніг та сідниць</t>
  </si>
  <si>
    <t>Лімфодренажний масаж спини, ніг та сідниць</t>
  </si>
  <si>
    <t>Баночний масаж спини та ніг</t>
  </si>
  <si>
    <t>Баночний масаж спини</t>
  </si>
  <si>
    <t>Реабілітаційний масаж спини, ніг, рук</t>
  </si>
  <si>
    <t>Реабілітаційний масаж плечового суглобу та рук</t>
  </si>
  <si>
    <t>Реабілітаційний масаж ніг</t>
  </si>
  <si>
    <t>Реабілітаційний масаж спини</t>
  </si>
  <si>
    <t>Фізіотерапевтичні процедури</t>
  </si>
  <si>
    <t>Інгаляції</t>
  </si>
  <si>
    <t>Ультразвукова терапія</t>
  </si>
  <si>
    <t>УВЧ - ультрависокочастотна терапія</t>
  </si>
  <si>
    <t>Електростимуляція</t>
  </si>
  <si>
    <t>Електросон</t>
  </si>
  <si>
    <t>Флюктуризація</t>
  </si>
  <si>
    <t>УФО - ультрафіолетове опромінювання</t>
  </si>
  <si>
    <t>КУФ-терапія</t>
  </si>
  <si>
    <t>Електрофорез</t>
  </si>
  <si>
    <t>ДДТ - диадинамотерапія</t>
  </si>
  <si>
    <t>Ампліпульс</t>
  </si>
  <si>
    <t>Лікувально-профілактична фізична культура</t>
  </si>
  <si>
    <t>Лікувально-профілактична фізкультура при грижі, протрузії</t>
  </si>
  <si>
    <t>Лікувально-профілактична фізкультура при інсульті</t>
  </si>
  <si>
    <t>Лікувально-профілактична фізкультура при остеохондрохі</t>
  </si>
  <si>
    <t>Лікувально-профілактична фізкультура при розсіяному склерозі</t>
  </si>
  <si>
    <t>Лікувально-профілактична фізкультура при хворобі Бехтерєва</t>
  </si>
  <si>
    <t>Гімнастичні процедури</t>
  </si>
  <si>
    <t>Артикуляційна гімнастика</t>
  </si>
  <si>
    <t>Вестибулярна гімнастика</t>
  </si>
  <si>
    <t>Гімнастика для вагітних</t>
  </si>
  <si>
    <t>Гімнастика при артрозі плечового та ліктьового суглобів</t>
  </si>
  <si>
    <t>Гімнастика при гонартрозі, артрозі голіностопного суглоба, коксартрозі</t>
  </si>
  <si>
    <t>Гімнастика при грижі</t>
  </si>
  <si>
    <t>Гімнастика при невриті лучового нерву</t>
  </si>
  <si>
    <t>Гімнастика при невриті плечового сплетіння</t>
  </si>
  <si>
    <t>Гімнастика при плоскостопості та косолапії</t>
  </si>
  <si>
    <t>Гімнастика при сколіозі</t>
  </si>
  <si>
    <t>Гімнастика при хрестово-кіпцевому радикуліті</t>
  </si>
  <si>
    <t>Гімнастика при шийно-грудному радикуліті</t>
  </si>
  <si>
    <t>Гімнастика для формування правильної постави</t>
  </si>
  <si>
    <t>Дихальна гімнастика</t>
  </si>
  <si>
    <t>Клінічний аналіз крові на гематологічному аналізаторі</t>
  </si>
  <si>
    <t>Визначення сечовини в сироватці крові уреазним сетодом</t>
  </si>
  <si>
    <t>Імуноферментне визначення антитіл до вірусу гепатиту С (HCV) в плазмі крові</t>
  </si>
  <si>
    <t>Імуноферментне визначення антитіл до вірусу гепатиту В (HBsAg) в плазмі крові</t>
  </si>
  <si>
    <t>Імуноферментне визначення антитіл до вірусів іммунодефіциту людини І і ІІ типів (ВІЛ І, ІІ) в плазмі крові</t>
  </si>
  <si>
    <t>Імуноферментне визначення концентрації D-дімеру в плазмі крові</t>
  </si>
  <si>
    <t>Імуноферментне виявлення IgG антитіл проти антигенів короновірусу SARS-CoV-2 в сироватці і плазмі крові "SARS-CoV-2-IgG-ІФА"</t>
  </si>
  <si>
    <t>Імуноферментне виявлення IgМ антитіл проти антигенів короновірусу SARS-CoV-2 в сироватці і плазмі крові "SARS-CoV-2-IgМ-ІФА"</t>
  </si>
  <si>
    <t>Імуноферментне визначення загального простата-специфічного антигена в сироватці і плазмі крові (об ПСА-ІФА)</t>
  </si>
  <si>
    <t>Визначення тімолової проби в сироватці крові</t>
  </si>
  <si>
    <t>Аналіз сечі на цукор (добова сеча)</t>
  </si>
  <si>
    <t>Дослідження сечі за Нечипоренком</t>
  </si>
  <si>
    <t>Бактеріологічне дослідження зіва, носу на дифтерію</t>
  </si>
  <si>
    <t>Бактеріологічне дослідження біологічного матеріалу (сеча, зів, ніс, мокрота і т.д.) на мікрофлору і чутливість до антибіотиків</t>
  </si>
  <si>
    <t>Бактеріологічне дослідження калу на дисбактеріоз</t>
  </si>
  <si>
    <t>Бактеріологічне дослідження крові на стерильність</t>
  </si>
  <si>
    <t>Копрограмма</t>
  </si>
  <si>
    <t>Зішкріб зі шкіряного покрову на грибок (Demodex, Scabiens)</t>
  </si>
  <si>
    <t>Рентгенографія опорно-рухомого апарату</t>
  </si>
  <si>
    <t>Езофагогастродуоденоскопія</t>
  </si>
  <si>
    <t>Накладання гіпсової іммобілізації при забоях та ушкодженнях капсульно-зв'язкового апарату:</t>
  </si>
  <si>
    <t>Стопа та гомілково-ступеневий суглоб</t>
  </si>
  <si>
    <t>Ліктьовий та колінний суглоби</t>
  </si>
  <si>
    <t>Кисть та променево-зап'ясний суглоб</t>
  </si>
  <si>
    <t>Лікувальні блокади:</t>
  </si>
  <si>
    <t>Масаж</t>
  </si>
  <si>
    <t>Масаж загальний:</t>
  </si>
  <si>
    <t>Масаж косметологічний:</t>
  </si>
  <si>
    <t>Реабілітаційний масаж:</t>
  </si>
  <si>
    <t>Суглоби пальців кістей та стіп, дрібні суглоби кістей та стіп</t>
  </si>
  <si>
    <t>Колінний, гомілково-ступеневий, ліктьовий та плечовий суглоби</t>
  </si>
  <si>
    <t>Ділянка хребта та кульшовий суглоб (паравертибральні блокади)</t>
  </si>
  <si>
    <t>Вправлення вивиху/перелому та гіпсова імобілізація:</t>
  </si>
  <si>
    <t>Переломи/переломовивихи у ділянці плечового суглобу/ключиці</t>
  </si>
  <si>
    <t>Пальці кістей та стоп</t>
  </si>
  <si>
    <t>Кістки передпліччя та ліктьовий суглоб</t>
  </si>
  <si>
    <t>Кістки гомілки та колінний суглоб</t>
  </si>
  <si>
    <t>Кисть, стопа, променево-зап'ясний суглоб</t>
  </si>
  <si>
    <t>Ділянка стегна та кульшового суглобу</t>
  </si>
  <si>
    <t>Ділянка гомілково-ступеневого суглобу</t>
  </si>
  <si>
    <t>Послуги лікаря-травматолога</t>
  </si>
  <si>
    <t>Послуги лікаря-офтальмолога</t>
  </si>
  <si>
    <t>Скіаскопія</t>
  </si>
  <si>
    <t>Підбір і виписка рецепту на корекційні окуляри для далі і зблизька</t>
  </si>
  <si>
    <t>Проба Ширмера</t>
  </si>
  <si>
    <t>Паразитарне дослідження повік на демодекс (при запальних захворюваннях повік і кон`юктиви ). Аналіз вій із обох очей</t>
  </si>
  <si>
    <t>Парабульбарні, субкон`юнктивальні ін`єкції у обидва ока</t>
  </si>
  <si>
    <t>Офтальмоскопія</t>
  </si>
  <si>
    <t>Масаж повік (для пацієнтів з запальними проявами повік, кон`юктиви, дисфункції мейбомієвих залоз, халязіонах, у тому числі хронічних)</t>
  </si>
  <si>
    <t>Кераторефрактометрія (КРФ)</t>
  </si>
  <si>
    <t>Видалення сторонніх тіл із очей (рогівки, кон`юктиви) непроникаючі</t>
  </si>
  <si>
    <t>Біомікроскопія переднього відрізку очного яблука і середовищ угла передньої камери</t>
  </si>
  <si>
    <t>Тонометрія</t>
  </si>
  <si>
    <t>Рефлексометрія</t>
  </si>
  <si>
    <t>Послуги лікаря-невропатолога</t>
  </si>
  <si>
    <t>Динамометрія силова</t>
  </si>
  <si>
    <t>Динамометрія кистева</t>
  </si>
  <si>
    <t>Послуги лікаря-дерматовенеролога</t>
  </si>
  <si>
    <t>Прийом пацієнта на заразне шкіряне захворювання</t>
  </si>
  <si>
    <t>Видалення доброякісного новоутворення</t>
  </si>
  <si>
    <t>Прийом хворого на венеричне захворювання (чоловіки)</t>
  </si>
  <si>
    <t>Прийом хворого на венеричне захворювання (жінки)</t>
  </si>
  <si>
    <t>Послуги лікаря-отоларинголога</t>
  </si>
  <si>
    <t>Пункції гайморових порожнин</t>
  </si>
  <si>
    <t>Промивання придаткових пазух носа по "Проітцу" (кукушка)</t>
  </si>
  <si>
    <t>Промивання лакун піднебенних мигдаликів</t>
  </si>
  <si>
    <t>Продування слухових труб по "Політцеру"</t>
  </si>
  <si>
    <t>Пневмомасаж барабанної перетинки</t>
  </si>
  <si>
    <t>Надання допомоги при носових кровотечах</t>
  </si>
  <si>
    <t>Обстеження камертональне</t>
  </si>
  <si>
    <t>Кріоінжекції, кріоаплікації</t>
  </si>
  <si>
    <t>Катетеризація слухових труб</t>
  </si>
  <si>
    <t>Інсуфляція/інстіляція лікарських речовин</t>
  </si>
  <si>
    <t>Внутригортанне введення лікарських препаратів</t>
  </si>
  <si>
    <t>Видалення сірчаних пробок</t>
  </si>
  <si>
    <t>Видалення папілом лор-органів: вуха/носа/горла</t>
  </si>
  <si>
    <t>Видалення інородних тіл з лор-органів: вуха/носа/горла</t>
  </si>
  <si>
    <t>Послуги лікаря-хірурга</t>
  </si>
  <si>
    <t>Проведення малих хірургічних операцій (атерома, ліпома, гігроденіт, фурункул, карбункул, флегмона, чужерідне тіло, ніготь, що вріс та інші)</t>
  </si>
  <si>
    <t>Постановка або заміна катетера сечового міхура "Фоллея"</t>
  </si>
  <si>
    <t>Перев'язка</t>
  </si>
  <si>
    <t>Первинна хірургічна обробка рани</t>
  </si>
  <si>
    <t>Послуги лікаря-акушера-гінеколога</t>
  </si>
  <si>
    <t>Діатермокоагуляція</t>
  </si>
  <si>
    <t>Введення внутриматкової спіралі</t>
  </si>
  <si>
    <t>Видалення внутриматкової спіралі</t>
  </si>
  <si>
    <t>Біопсія шийки матки</t>
  </si>
  <si>
    <t>Послуги лікаря-стоматолога</t>
  </si>
  <si>
    <t>Лікування альвеоліту щелепи</t>
  </si>
  <si>
    <t>Лікування артриту ВНС (висково-нижньощелепного суглоба)</t>
  </si>
  <si>
    <t>Лікування захворювань слизової оболонки рота (гінгівіт, пародонтит та ін.)</t>
  </si>
  <si>
    <t>Зняття зубного каменю та нальоту з усіх зубів за допомогою ультразвукового апарату</t>
  </si>
  <si>
    <t>Лікування карієсу (одного зуба):</t>
  </si>
  <si>
    <t>Пломба зі склоіномерного цементу - СІЦ</t>
  </si>
  <si>
    <t>Лікування середнього карієсу</t>
  </si>
  <si>
    <t>Лікування глибокого карієсу - І відвідування</t>
  </si>
  <si>
    <t>Лікування глибокого карієсу - ІІ відвідування</t>
  </si>
  <si>
    <t>Пломба з композитного матеріалу</t>
  </si>
  <si>
    <t>Пломба зі світлополімеру</t>
  </si>
  <si>
    <t>Лікування пульпіту (одного зуба):</t>
  </si>
  <si>
    <t>Лікування пульпіту 1-кореневого зуба - І відвідування</t>
  </si>
  <si>
    <t>Лікування пульпіту 1-кореневого зуба - ІІ відвідування</t>
  </si>
  <si>
    <t>Лікування пульпіту 2-кореневого зуба - І відвідування</t>
  </si>
  <si>
    <t>Лікування пульпіту 2-кореневого зуба - ІІ відвідування</t>
  </si>
  <si>
    <t>Лікування пульпіту 3-кореневого зуба - І відвідування</t>
  </si>
  <si>
    <t>Лікування пульпіту 3-кореневого зуба - ІІ відвідування</t>
  </si>
  <si>
    <t>Видалення зуба (просте)</t>
  </si>
  <si>
    <t>Видалення зуба (складне)</t>
  </si>
  <si>
    <t>Лікування періодонтиту (одного зуба):</t>
  </si>
  <si>
    <t>Лікування хронічного періодонтиту 1-кореневого зуба - І відвідування</t>
  </si>
  <si>
    <t>Лікування хронічного періодонтиту 1-кореневого зуба - ІІ відвідування</t>
  </si>
  <si>
    <t>Лікування хронічного періодонтиту 2-кореневого зуба - І відвідування</t>
  </si>
  <si>
    <t>Лікування хронічного періодонтиту 2-кореневого зуба - ІІ відвідування</t>
  </si>
  <si>
    <t>Лікування хронічного періодонтиту 3-кореневого зуба - І відвідування</t>
  </si>
  <si>
    <t>Лікування хронічного періодонтиту 3-кореневого зуба - ІІ відвідування</t>
  </si>
  <si>
    <t>Лікування гострого періодонтиту 1-кореневого зуба</t>
  </si>
  <si>
    <t>Лікування гострого періодонтиту 2-кореневого зуба</t>
  </si>
  <si>
    <t>Лікування гострого періодонтиту 3-кореневого зуба</t>
  </si>
  <si>
    <t>Лікування періоститу (одного зуба):</t>
  </si>
  <si>
    <t>Лікування періоститу - І відвідування (з простим видаленням зуба)</t>
  </si>
  <si>
    <t>Лікування періоститу - І відвідування (зі складним видаленням зуба)</t>
  </si>
  <si>
    <t>Лікування періоститу - ІІ відвідування</t>
  </si>
  <si>
    <t>Транспортні послуги (з розрахунку за 1км) (Автомобіль RENAULT DUSTER 1.6. АХ 5361 М)</t>
  </si>
  <si>
    <t>Транспортні послуги (з розрахунку за 1км) (Автомобіль Geely Acle-СК-СМД ТИ АХ 8297 ЕА)</t>
  </si>
  <si>
    <t>Транспортні послуги (з розрахунку за 1км) (Автомобіль RENAULT MASTER АХ 0218 ОС)</t>
  </si>
  <si>
    <t>Транспортні послуги (з розрахунку за 1км) (Автомобіль Volkswagen Transporter SI 832 D)</t>
  </si>
  <si>
    <t>Тарифи на платні послуги, які надає КНП "Люботинська міська лікарня" Люботинської міської ради Харківської області</t>
  </si>
  <si>
    <t>Додаток 
ЗАТВЕРДЖЕНО
рішення виконавчого комітету Люботинської міської ради 
від  12 грудня  2023 р. №
__________________________________</t>
  </si>
  <si>
    <t xml:space="preserve">Керуюча справами виконкому  </t>
  </si>
  <si>
    <t>Лідія КУДЕНКО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</si>
</sst>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9"/>
  <sheetViews>
    <sheetView workbookViewId="0">
      <selection activeCell="B190" sqref="B190:D190"/>
    </sheetView>
  </sheetViews>
  <sheetFormatPr defaultColWidth="9.109375" defaultRowHeight="14.4" x14ac:dyDescent="0.3"/>
  <cols>
    <col min="1" max="1" width="9.109375" style="1"/>
    <col min="2" max="2" width="59.88671875" style="1" customWidth="1"/>
    <col min="3" max="3" width="19.33203125" style="2" customWidth="1"/>
    <col min="4" max="4" width="20" style="2" customWidth="1"/>
    <col min="5" max="8" width="9.109375" style="1"/>
    <col min="9" max="9" width="54.6640625" style="1" customWidth="1"/>
    <col min="10" max="16384" width="9.109375" style="1"/>
  </cols>
  <sheetData>
    <row r="1" spans="2:4" ht="15" thickBot="1" x14ac:dyDescent="0.35"/>
    <row r="2" spans="2:4" ht="35.4" thickBot="1" x14ac:dyDescent="0.35">
      <c r="B2" s="13" t="s">
        <v>0</v>
      </c>
      <c r="C2" s="14" t="s">
        <v>1</v>
      </c>
      <c r="D2" s="15" t="s">
        <v>2</v>
      </c>
    </row>
    <row r="3" spans="2:4" ht="25.5" customHeight="1" x14ac:dyDescent="0.3">
      <c r="B3" s="21" t="s">
        <v>3</v>
      </c>
      <c r="C3" s="22"/>
      <c r="D3" s="23"/>
    </row>
    <row r="4" spans="2:4" ht="15.6" x14ac:dyDescent="0.3">
      <c r="B4" s="5" t="s">
        <v>13</v>
      </c>
      <c r="C4" s="3">
        <v>48.56</v>
      </c>
      <c r="D4" s="6">
        <f>C4*1.2</f>
        <v>58.271999999999998</v>
      </c>
    </row>
    <row r="5" spans="2:4" ht="15.6" x14ac:dyDescent="0.3">
      <c r="B5" s="5" t="s">
        <v>238</v>
      </c>
      <c r="C5" s="3">
        <v>126.53</v>
      </c>
      <c r="D5" s="6">
        <f>C5*1.2</f>
        <v>151.83599999999998</v>
      </c>
    </row>
    <row r="6" spans="2:4" ht="15.6" x14ac:dyDescent="0.3">
      <c r="B6" s="5" t="s">
        <v>5</v>
      </c>
      <c r="C6" s="3">
        <v>56.96</v>
      </c>
      <c r="D6" s="6">
        <f t="shared" ref="D6:D84" si="0">C6*1.2</f>
        <v>68.352000000000004</v>
      </c>
    </row>
    <row r="7" spans="2:4" ht="15.6" x14ac:dyDescent="0.3">
      <c r="B7" s="5" t="s">
        <v>26</v>
      </c>
      <c r="C7" s="3">
        <v>65.459999999999994</v>
      </c>
      <c r="D7" s="6">
        <f>C7*1.2</f>
        <v>78.551999999999992</v>
      </c>
    </row>
    <row r="8" spans="2:4" ht="15.6" x14ac:dyDescent="0.3">
      <c r="B8" s="5" t="s">
        <v>27</v>
      </c>
      <c r="C8" s="3">
        <v>50.4</v>
      </c>
      <c r="D8" s="6">
        <f>C8*1.2</f>
        <v>60.48</v>
      </c>
    </row>
    <row r="9" spans="2:4" ht="15.6" x14ac:dyDescent="0.3">
      <c r="B9" s="5" t="s">
        <v>30</v>
      </c>
      <c r="C9" s="3">
        <v>66.540000000000006</v>
      </c>
      <c r="D9" s="6">
        <f>C9*1.2</f>
        <v>79.847999999999999</v>
      </c>
    </row>
    <row r="10" spans="2:4" ht="31.2" x14ac:dyDescent="0.3">
      <c r="B10" s="5" t="s">
        <v>31</v>
      </c>
      <c r="C10" s="3">
        <v>73.92</v>
      </c>
      <c r="D10" s="6">
        <f>C10*1.2</f>
        <v>88.703999999999994</v>
      </c>
    </row>
    <row r="11" spans="2:4" ht="31.2" x14ac:dyDescent="0.3">
      <c r="B11" s="5" t="s">
        <v>32</v>
      </c>
      <c r="C11" s="3">
        <v>38.299999999999997</v>
      </c>
      <c r="D11" s="6">
        <f>C11*1.2</f>
        <v>45.959999999999994</v>
      </c>
    </row>
    <row r="12" spans="2:4" ht="15.6" x14ac:dyDescent="0.3">
      <c r="B12" s="5" t="s">
        <v>6</v>
      </c>
      <c r="C12" s="3">
        <v>27.75</v>
      </c>
      <c r="D12" s="6">
        <f t="shared" si="0"/>
        <v>33.299999999999997</v>
      </c>
    </row>
    <row r="13" spans="2:4" ht="15.6" x14ac:dyDescent="0.3">
      <c r="B13" s="5" t="s">
        <v>7</v>
      </c>
      <c r="C13" s="3">
        <v>39.42</v>
      </c>
      <c r="D13" s="6">
        <f t="shared" si="0"/>
        <v>47.304000000000002</v>
      </c>
    </row>
    <row r="14" spans="2:4" ht="15.6" x14ac:dyDescent="0.3">
      <c r="B14" s="5" t="s">
        <v>16</v>
      </c>
      <c r="C14" s="3">
        <v>34.06</v>
      </c>
      <c r="D14" s="6">
        <f t="shared" ref="D14:D32" si="1">C14*1.2</f>
        <v>40.872</v>
      </c>
    </row>
    <row r="15" spans="2:4" ht="15.6" x14ac:dyDescent="0.3">
      <c r="B15" s="5" t="s">
        <v>17</v>
      </c>
      <c r="C15" s="3">
        <v>29.63</v>
      </c>
      <c r="D15" s="6">
        <f t="shared" si="1"/>
        <v>35.555999999999997</v>
      </c>
    </row>
    <row r="16" spans="2:4" ht="15.6" x14ac:dyDescent="0.3">
      <c r="B16" s="5" t="s">
        <v>18</v>
      </c>
      <c r="C16" s="3">
        <v>42.89</v>
      </c>
      <c r="D16" s="6">
        <f t="shared" si="1"/>
        <v>51.467999999999996</v>
      </c>
    </row>
    <row r="17" spans="2:4" ht="15.6" x14ac:dyDescent="0.3">
      <c r="B17" s="5" t="s">
        <v>19</v>
      </c>
      <c r="C17" s="3">
        <v>121.7</v>
      </c>
      <c r="D17" s="6">
        <f t="shared" si="1"/>
        <v>146.04</v>
      </c>
    </row>
    <row r="18" spans="2:4" ht="15.6" x14ac:dyDescent="0.3">
      <c r="B18" s="5" t="s">
        <v>4</v>
      </c>
      <c r="C18" s="3">
        <v>54.66</v>
      </c>
      <c r="D18" s="6">
        <f t="shared" si="1"/>
        <v>65.591999999999999</v>
      </c>
    </row>
    <row r="19" spans="2:4" ht="15.6" x14ac:dyDescent="0.3">
      <c r="B19" s="5" t="s">
        <v>15</v>
      </c>
      <c r="C19" s="3">
        <v>38.25</v>
      </c>
      <c r="D19" s="6">
        <f t="shared" si="1"/>
        <v>45.9</v>
      </c>
    </row>
    <row r="20" spans="2:4" ht="15.6" x14ac:dyDescent="0.3">
      <c r="B20" s="5" t="s">
        <v>21</v>
      </c>
      <c r="C20" s="3">
        <v>41.12</v>
      </c>
      <c r="D20" s="6">
        <f t="shared" si="1"/>
        <v>49.343999999999994</v>
      </c>
    </row>
    <row r="21" spans="2:4" ht="15.6" x14ac:dyDescent="0.3">
      <c r="B21" s="5" t="s">
        <v>20</v>
      </c>
      <c r="C21" s="3">
        <v>34.159999999999997</v>
      </c>
      <c r="D21" s="6">
        <f t="shared" si="1"/>
        <v>40.991999999999997</v>
      </c>
    </row>
    <row r="22" spans="2:4" ht="15.6" x14ac:dyDescent="0.3">
      <c r="B22" s="5" t="s">
        <v>23</v>
      </c>
      <c r="C22" s="3">
        <v>41.09</v>
      </c>
      <c r="D22" s="6">
        <f t="shared" si="1"/>
        <v>49.308</v>
      </c>
    </row>
    <row r="23" spans="2:4" ht="15.6" x14ac:dyDescent="0.3">
      <c r="B23" s="5" t="s">
        <v>24</v>
      </c>
      <c r="C23" s="3">
        <v>65.209999999999994</v>
      </c>
      <c r="D23" s="6">
        <f t="shared" si="1"/>
        <v>78.251999999999995</v>
      </c>
    </row>
    <row r="24" spans="2:4" ht="15.6" x14ac:dyDescent="0.3">
      <c r="B24" s="5" t="s">
        <v>28</v>
      </c>
      <c r="C24" s="3">
        <v>41.84</v>
      </c>
      <c r="D24" s="6">
        <f t="shared" si="1"/>
        <v>50.208000000000006</v>
      </c>
    </row>
    <row r="25" spans="2:4" ht="31.2" x14ac:dyDescent="0.3">
      <c r="B25" s="5" t="s">
        <v>29</v>
      </c>
      <c r="C25" s="3">
        <v>36.94</v>
      </c>
      <c r="D25" s="6">
        <f t="shared" si="1"/>
        <v>44.327999999999996</v>
      </c>
    </row>
    <row r="26" spans="2:4" ht="31.2" x14ac:dyDescent="0.3">
      <c r="B26" s="5" t="s">
        <v>35</v>
      </c>
      <c r="C26" s="3">
        <v>44.24</v>
      </c>
      <c r="D26" s="6">
        <f t="shared" si="1"/>
        <v>53.088000000000001</v>
      </c>
    </row>
    <row r="27" spans="2:4" ht="31.2" x14ac:dyDescent="0.3">
      <c r="B27" s="5" t="s">
        <v>36</v>
      </c>
      <c r="C27" s="3">
        <v>38.5</v>
      </c>
      <c r="D27" s="6">
        <f t="shared" si="1"/>
        <v>46.199999999999996</v>
      </c>
    </row>
    <row r="28" spans="2:4" ht="15.6" x14ac:dyDescent="0.3">
      <c r="B28" s="5" t="s">
        <v>239</v>
      </c>
      <c r="C28" s="3">
        <v>39.24</v>
      </c>
      <c r="D28" s="6">
        <f t="shared" si="1"/>
        <v>47.088000000000001</v>
      </c>
    </row>
    <row r="29" spans="2:4" ht="15.6" x14ac:dyDescent="0.3">
      <c r="B29" s="5" t="s">
        <v>247</v>
      </c>
      <c r="C29" s="3">
        <v>37.19</v>
      </c>
      <c r="D29" s="6">
        <f t="shared" si="1"/>
        <v>44.627999999999993</v>
      </c>
    </row>
    <row r="30" spans="2:4" ht="15.6" x14ac:dyDescent="0.3">
      <c r="B30" s="5" t="s">
        <v>25</v>
      </c>
      <c r="C30" s="3">
        <v>24.91</v>
      </c>
      <c r="D30" s="6">
        <f t="shared" si="1"/>
        <v>29.891999999999999</v>
      </c>
    </row>
    <row r="31" spans="2:4" ht="31.2" x14ac:dyDescent="0.3">
      <c r="B31" s="5" t="s">
        <v>242</v>
      </c>
      <c r="C31" s="3">
        <v>201.28</v>
      </c>
      <c r="D31" s="6">
        <f t="shared" si="1"/>
        <v>241.536</v>
      </c>
    </row>
    <row r="32" spans="2:4" ht="31.2" x14ac:dyDescent="0.3">
      <c r="B32" s="5" t="s">
        <v>240</v>
      </c>
      <c r="C32" s="3">
        <v>198.53</v>
      </c>
      <c r="D32" s="6">
        <f t="shared" si="1"/>
        <v>238.23599999999999</v>
      </c>
    </row>
    <row r="33" spans="2:4" ht="31.2" x14ac:dyDescent="0.3">
      <c r="B33" s="5" t="s">
        <v>241</v>
      </c>
      <c r="C33" s="3">
        <v>198.53</v>
      </c>
      <c r="D33" s="6">
        <f t="shared" ref="D33:D37" si="2">C33*1.2</f>
        <v>238.23599999999999</v>
      </c>
    </row>
    <row r="34" spans="2:4" ht="31.2" x14ac:dyDescent="0.3">
      <c r="B34" s="5" t="s">
        <v>243</v>
      </c>
      <c r="C34" s="3">
        <v>198.16</v>
      </c>
      <c r="D34" s="6">
        <f t="shared" si="2"/>
        <v>237.79199999999997</v>
      </c>
    </row>
    <row r="35" spans="2:4" ht="46.8" x14ac:dyDescent="0.3">
      <c r="B35" s="5" t="s">
        <v>244</v>
      </c>
      <c r="C35" s="3">
        <v>274.68</v>
      </c>
      <c r="D35" s="6">
        <f t="shared" si="2"/>
        <v>329.61599999999999</v>
      </c>
    </row>
    <row r="36" spans="2:4" ht="46.8" x14ac:dyDescent="0.3">
      <c r="B36" s="5" t="s">
        <v>245</v>
      </c>
      <c r="C36" s="3">
        <v>274.68</v>
      </c>
      <c r="D36" s="6">
        <f t="shared" si="2"/>
        <v>329.61599999999999</v>
      </c>
    </row>
    <row r="37" spans="2:4" ht="46.8" x14ac:dyDescent="0.3">
      <c r="B37" s="5" t="s">
        <v>246</v>
      </c>
      <c r="C37" s="3">
        <v>260.67</v>
      </c>
      <c r="D37" s="6">
        <f t="shared" si="2"/>
        <v>312.80400000000003</v>
      </c>
    </row>
    <row r="38" spans="2:4" ht="15.6" x14ac:dyDescent="0.3">
      <c r="B38" s="5" t="s">
        <v>14</v>
      </c>
      <c r="C38" s="3">
        <v>26.48</v>
      </c>
      <c r="D38" s="6">
        <f>C38*1.2</f>
        <v>31.776</v>
      </c>
    </row>
    <row r="39" spans="2:4" ht="31.2" x14ac:dyDescent="0.3">
      <c r="B39" s="5" t="s">
        <v>33</v>
      </c>
      <c r="C39" s="3">
        <v>44.51</v>
      </c>
      <c r="D39" s="6">
        <f>C39*1.2</f>
        <v>53.411999999999999</v>
      </c>
    </row>
    <row r="40" spans="2:4" ht="31.2" x14ac:dyDescent="0.3">
      <c r="B40" s="5" t="s">
        <v>34</v>
      </c>
      <c r="C40" s="3">
        <v>56.42</v>
      </c>
      <c r="D40" s="6">
        <f>C40*1.2</f>
        <v>67.703999999999994</v>
      </c>
    </row>
    <row r="41" spans="2:4" ht="15.6" x14ac:dyDescent="0.3">
      <c r="B41" s="5" t="s">
        <v>248</v>
      </c>
      <c r="C41" s="3">
        <v>41.62</v>
      </c>
      <c r="D41" s="6">
        <f t="shared" ref="D41:D46" si="3">C41*1.2</f>
        <v>49.943999999999996</v>
      </c>
    </row>
    <row r="42" spans="2:4" ht="15.6" x14ac:dyDescent="0.3">
      <c r="B42" s="5" t="s">
        <v>249</v>
      </c>
      <c r="C42" s="3">
        <v>36.770000000000003</v>
      </c>
      <c r="D42" s="6">
        <f t="shared" si="3"/>
        <v>44.124000000000002</v>
      </c>
    </row>
    <row r="43" spans="2:4" ht="15.6" x14ac:dyDescent="0.3">
      <c r="B43" s="5" t="s">
        <v>253</v>
      </c>
      <c r="C43" s="3">
        <v>126.56</v>
      </c>
      <c r="D43" s="6">
        <f t="shared" si="3"/>
        <v>151.87199999999999</v>
      </c>
    </row>
    <row r="44" spans="2:4" ht="31.2" x14ac:dyDescent="0.3">
      <c r="B44" s="5" t="s">
        <v>8</v>
      </c>
      <c r="C44" s="3">
        <v>81.19</v>
      </c>
      <c r="D44" s="6">
        <f>C44*1.2</f>
        <v>97.427999999999997</v>
      </c>
    </row>
    <row r="45" spans="2:4" ht="15.6" x14ac:dyDescent="0.3">
      <c r="B45" s="5" t="s">
        <v>250</v>
      </c>
      <c r="C45" s="3">
        <v>200.89</v>
      </c>
      <c r="D45" s="6">
        <f t="shared" si="3"/>
        <v>241.06799999999998</v>
      </c>
    </row>
    <row r="46" spans="2:4" ht="46.8" x14ac:dyDescent="0.3">
      <c r="B46" s="5" t="s">
        <v>251</v>
      </c>
      <c r="C46" s="3">
        <v>183.62</v>
      </c>
      <c r="D46" s="6">
        <f t="shared" si="3"/>
        <v>220.34399999999999</v>
      </c>
    </row>
    <row r="47" spans="2:4" ht="15.6" x14ac:dyDescent="0.3">
      <c r="B47" s="5" t="s">
        <v>22</v>
      </c>
      <c r="C47" s="3">
        <v>75.77</v>
      </c>
      <c r="D47" s="6">
        <f>C47*1.2</f>
        <v>90.923999999999992</v>
      </c>
    </row>
    <row r="48" spans="2:4" ht="15.6" x14ac:dyDescent="0.3">
      <c r="B48" s="5" t="s">
        <v>9</v>
      </c>
      <c r="C48" s="3">
        <v>92.35</v>
      </c>
      <c r="D48" s="6">
        <f>C48*1.2</f>
        <v>110.82</v>
      </c>
    </row>
    <row r="49" spans="2:4" ht="31.2" x14ac:dyDescent="0.3">
      <c r="B49" s="5" t="s">
        <v>10</v>
      </c>
      <c r="C49" s="3">
        <v>68.89</v>
      </c>
      <c r="D49" s="6">
        <f>C49*1.2</f>
        <v>82.667999999999992</v>
      </c>
    </row>
    <row r="50" spans="2:4" ht="15.6" x14ac:dyDescent="0.3">
      <c r="B50" s="5" t="s">
        <v>252</v>
      </c>
      <c r="C50" s="3">
        <v>199.18</v>
      </c>
      <c r="D50" s="6">
        <f t="shared" ref="D50:D52" si="4">C50*1.2</f>
        <v>239.01599999999999</v>
      </c>
    </row>
    <row r="51" spans="2:4" ht="15.6" x14ac:dyDescent="0.3">
      <c r="B51" s="5" t="s">
        <v>11</v>
      </c>
      <c r="C51" s="3">
        <v>63.75</v>
      </c>
      <c r="D51" s="6">
        <f>C51*1.2</f>
        <v>76.5</v>
      </c>
    </row>
    <row r="52" spans="2:4" ht="15.6" x14ac:dyDescent="0.3">
      <c r="B52" s="5" t="s">
        <v>254</v>
      </c>
      <c r="C52" s="3">
        <v>63.84</v>
      </c>
      <c r="D52" s="6">
        <f t="shared" si="4"/>
        <v>76.608000000000004</v>
      </c>
    </row>
    <row r="53" spans="2:4" ht="15.6" x14ac:dyDescent="0.3">
      <c r="B53" s="5" t="s">
        <v>12</v>
      </c>
      <c r="C53" s="3">
        <v>22.86</v>
      </c>
      <c r="D53" s="6">
        <f>C53*1.2</f>
        <v>27.431999999999999</v>
      </c>
    </row>
    <row r="54" spans="2:4" ht="15.6" x14ac:dyDescent="0.3">
      <c r="B54" s="5" t="s">
        <v>37</v>
      </c>
      <c r="C54" s="3">
        <v>27.07</v>
      </c>
      <c r="D54" s="6">
        <f>C54*1.2</f>
        <v>32.484000000000002</v>
      </c>
    </row>
    <row r="55" spans="2:4" ht="15.6" x14ac:dyDescent="0.3">
      <c r="B55" s="5" t="s">
        <v>38</v>
      </c>
      <c r="C55" s="3">
        <v>39.33</v>
      </c>
      <c r="D55" s="6">
        <f>C55*1.2</f>
        <v>47.195999999999998</v>
      </c>
    </row>
    <row r="56" spans="2:4" ht="15.6" x14ac:dyDescent="0.3">
      <c r="B56" s="5" t="s">
        <v>255</v>
      </c>
      <c r="C56" s="3">
        <v>44.12</v>
      </c>
      <c r="D56" s="6">
        <f>C56*1.2</f>
        <v>52.943999999999996</v>
      </c>
    </row>
    <row r="57" spans="2:4" ht="22.5" customHeight="1" x14ac:dyDescent="0.3">
      <c r="B57" s="24" t="s">
        <v>39</v>
      </c>
      <c r="C57" s="25"/>
      <c r="D57" s="26"/>
    </row>
    <row r="58" spans="2:4" ht="15.6" x14ac:dyDescent="0.3">
      <c r="B58" s="5" t="s">
        <v>40</v>
      </c>
      <c r="C58" s="3">
        <v>155.6</v>
      </c>
      <c r="D58" s="6">
        <f t="shared" si="0"/>
        <v>186.72</v>
      </c>
    </row>
    <row r="59" spans="2:4" ht="31.2" x14ac:dyDescent="0.3">
      <c r="B59" s="5" t="s">
        <v>41</v>
      </c>
      <c r="C59" s="3">
        <v>57.1</v>
      </c>
      <c r="D59" s="6">
        <f t="shared" si="0"/>
        <v>68.52</v>
      </c>
    </row>
    <row r="60" spans="2:4" ht="31.2" x14ac:dyDescent="0.3">
      <c r="B60" s="5" t="s">
        <v>42</v>
      </c>
      <c r="C60" s="3">
        <v>109.1</v>
      </c>
      <c r="D60" s="6">
        <f t="shared" si="0"/>
        <v>130.91999999999999</v>
      </c>
    </row>
    <row r="61" spans="2:4" ht="31.2" x14ac:dyDescent="0.3">
      <c r="B61" s="5" t="s">
        <v>43</v>
      </c>
      <c r="C61" s="3">
        <v>206</v>
      </c>
      <c r="D61" s="6">
        <f t="shared" si="0"/>
        <v>247.2</v>
      </c>
    </row>
    <row r="62" spans="2:4" ht="31.2" x14ac:dyDescent="0.3">
      <c r="B62" s="5" t="s">
        <v>44</v>
      </c>
      <c r="C62" s="3">
        <v>236.3</v>
      </c>
      <c r="D62" s="6">
        <f t="shared" si="0"/>
        <v>283.56</v>
      </c>
    </row>
    <row r="63" spans="2:4" ht="31.2" x14ac:dyDescent="0.3">
      <c r="B63" s="5" t="s">
        <v>45</v>
      </c>
      <c r="C63" s="3">
        <v>233.8</v>
      </c>
      <c r="D63" s="6">
        <f t="shared" si="0"/>
        <v>280.56</v>
      </c>
    </row>
    <row r="64" spans="2:4" ht="31.2" x14ac:dyDescent="0.3">
      <c r="B64" s="5" t="s">
        <v>46</v>
      </c>
      <c r="C64" s="3">
        <v>237.4</v>
      </c>
      <c r="D64" s="6">
        <f t="shared" si="0"/>
        <v>284.88</v>
      </c>
    </row>
    <row r="65" spans="2:4" ht="31.2" x14ac:dyDescent="0.3">
      <c r="B65" s="5" t="s">
        <v>47</v>
      </c>
      <c r="C65" s="3">
        <v>236.3</v>
      </c>
      <c r="D65" s="6">
        <f t="shared" si="0"/>
        <v>283.56</v>
      </c>
    </row>
    <row r="66" spans="2:4" ht="31.2" x14ac:dyDescent="0.3">
      <c r="B66" s="5" t="s">
        <v>48</v>
      </c>
      <c r="C66" s="3">
        <v>158.19999999999999</v>
      </c>
      <c r="D66" s="6">
        <f t="shared" si="0"/>
        <v>189.83999999999997</v>
      </c>
    </row>
    <row r="67" spans="2:4" ht="31.2" x14ac:dyDescent="0.3">
      <c r="B67" s="5" t="s">
        <v>49</v>
      </c>
      <c r="C67" s="3">
        <v>131.5</v>
      </c>
      <c r="D67" s="6">
        <f t="shared" si="0"/>
        <v>157.79999999999998</v>
      </c>
    </row>
    <row r="68" spans="2:4" ht="46.8" x14ac:dyDescent="0.3">
      <c r="B68" s="5" t="s">
        <v>50</v>
      </c>
      <c r="C68" s="3">
        <v>230.1</v>
      </c>
      <c r="D68" s="6">
        <f t="shared" si="0"/>
        <v>276.12</v>
      </c>
    </row>
    <row r="69" spans="2:4" ht="31.2" x14ac:dyDescent="0.3">
      <c r="B69" s="5" t="s">
        <v>51</v>
      </c>
      <c r="C69" s="3">
        <v>57.1</v>
      </c>
      <c r="D69" s="6">
        <f t="shared" si="0"/>
        <v>68.52</v>
      </c>
    </row>
    <row r="70" spans="2:4" ht="31.2" x14ac:dyDescent="0.3">
      <c r="B70" s="5" t="s">
        <v>52</v>
      </c>
      <c r="C70" s="3">
        <v>105.3</v>
      </c>
      <c r="D70" s="6">
        <f t="shared" si="0"/>
        <v>126.35999999999999</v>
      </c>
    </row>
    <row r="71" spans="2:4" ht="31.2" x14ac:dyDescent="0.3">
      <c r="B71" s="5" t="s">
        <v>53</v>
      </c>
      <c r="C71" s="3">
        <v>155.6</v>
      </c>
      <c r="D71" s="6">
        <f t="shared" si="0"/>
        <v>186.72</v>
      </c>
    </row>
    <row r="72" spans="2:4" ht="46.8" x14ac:dyDescent="0.3">
      <c r="B72" s="5" t="s">
        <v>54</v>
      </c>
      <c r="C72" s="3">
        <v>204.7</v>
      </c>
      <c r="D72" s="6">
        <f t="shared" si="0"/>
        <v>245.64</v>
      </c>
    </row>
    <row r="73" spans="2:4" ht="31.2" x14ac:dyDescent="0.3">
      <c r="B73" s="5" t="s">
        <v>55</v>
      </c>
      <c r="C73" s="3">
        <v>253.9</v>
      </c>
      <c r="D73" s="6">
        <f t="shared" si="0"/>
        <v>304.68</v>
      </c>
    </row>
    <row r="74" spans="2:4" ht="46.8" x14ac:dyDescent="0.3">
      <c r="B74" s="5" t="s">
        <v>56</v>
      </c>
      <c r="C74" s="3">
        <v>314.2</v>
      </c>
      <c r="D74" s="6">
        <f t="shared" si="0"/>
        <v>377.03999999999996</v>
      </c>
    </row>
    <row r="75" spans="2:4" ht="15.6" x14ac:dyDescent="0.3">
      <c r="B75" s="5" t="s">
        <v>57</v>
      </c>
      <c r="C75" s="3">
        <v>81.400000000000006</v>
      </c>
      <c r="D75" s="6">
        <f t="shared" si="0"/>
        <v>97.68</v>
      </c>
    </row>
    <row r="76" spans="2:4" ht="46.8" x14ac:dyDescent="0.3">
      <c r="B76" s="5" t="s">
        <v>58</v>
      </c>
      <c r="C76" s="3">
        <v>230.1</v>
      </c>
      <c r="D76" s="6">
        <f t="shared" si="0"/>
        <v>276.12</v>
      </c>
    </row>
    <row r="77" spans="2:4" ht="15.6" x14ac:dyDescent="0.3">
      <c r="B77" s="5" t="s">
        <v>59</v>
      </c>
      <c r="C77" s="3">
        <v>81.400000000000006</v>
      </c>
      <c r="D77" s="6">
        <f t="shared" si="0"/>
        <v>97.68</v>
      </c>
    </row>
    <row r="78" spans="2:4" ht="31.2" x14ac:dyDescent="0.3">
      <c r="B78" s="5" t="s">
        <v>60</v>
      </c>
      <c r="C78" s="3">
        <v>161.80000000000001</v>
      </c>
      <c r="D78" s="6">
        <f t="shared" si="0"/>
        <v>194.16</v>
      </c>
    </row>
    <row r="79" spans="2:4" ht="31.2" x14ac:dyDescent="0.3">
      <c r="B79" s="5" t="s">
        <v>61</v>
      </c>
      <c r="C79" s="3">
        <v>160.6</v>
      </c>
      <c r="D79" s="6">
        <f t="shared" si="0"/>
        <v>192.72</v>
      </c>
    </row>
    <row r="80" spans="2:4" ht="15.6" x14ac:dyDescent="0.3">
      <c r="B80" s="5" t="s">
        <v>62</v>
      </c>
      <c r="C80" s="3">
        <v>109.4</v>
      </c>
      <c r="D80" s="6">
        <f t="shared" si="0"/>
        <v>131.28</v>
      </c>
    </row>
    <row r="81" spans="2:4" ht="31.2" x14ac:dyDescent="0.3">
      <c r="B81" s="5" t="s">
        <v>63</v>
      </c>
      <c r="C81" s="3">
        <v>57.1</v>
      </c>
      <c r="D81" s="6">
        <f t="shared" si="0"/>
        <v>68.52</v>
      </c>
    </row>
    <row r="82" spans="2:4" ht="31.2" x14ac:dyDescent="0.3">
      <c r="B82" s="5" t="s">
        <v>64</v>
      </c>
      <c r="C82" s="3">
        <v>81.400000000000006</v>
      </c>
      <c r="D82" s="6">
        <f t="shared" si="0"/>
        <v>97.68</v>
      </c>
    </row>
    <row r="83" spans="2:4" ht="31.2" x14ac:dyDescent="0.3">
      <c r="B83" s="5" t="s">
        <v>65</v>
      </c>
      <c r="C83" s="3">
        <v>81.400000000000006</v>
      </c>
      <c r="D83" s="6">
        <f t="shared" si="0"/>
        <v>97.68</v>
      </c>
    </row>
    <row r="84" spans="2:4" ht="46.8" x14ac:dyDescent="0.3">
      <c r="B84" s="5" t="s">
        <v>66</v>
      </c>
      <c r="C84" s="3">
        <v>314.2</v>
      </c>
      <c r="D84" s="6">
        <f t="shared" si="0"/>
        <v>377.03999999999996</v>
      </c>
    </row>
    <row r="85" spans="2:4" ht="31.2" x14ac:dyDescent="0.3">
      <c r="B85" s="5" t="s">
        <v>67</v>
      </c>
      <c r="C85" s="3">
        <v>107.9</v>
      </c>
      <c r="D85" s="6">
        <f t="shared" ref="D85:D147" si="5">C85*1.2</f>
        <v>129.47999999999999</v>
      </c>
    </row>
    <row r="86" spans="2:4" ht="31.2" x14ac:dyDescent="0.3">
      <c r="B86" s="5" t="s">
        <v>68</v>
      </c>
      <c r="C86" s="3">
        <v>233.8</v>
      </c>
      <c r="D86" s="6">
        <f t="shared" si="5"/>
        <v>280.56</v>
      </c>
    </row>
    <row r="87" spans="2:4" ht="31.2" x14ac:dyDescent="0.3">
      <c r="B87" s="5" t="s">
        <v>69</v>
      </c>
      <c r="C87" s="3">
        <v>82.4</v>
      </c>
      <c r="D87" s="6">
        <f t="shared" si="5"/>
        <v>98.88000000000001</v>
      </c>
    </row>
    <row r="88" spans="2:4" ht="31.2" x14ac:dyDescent="0.3">
      <c r="B88" s="5" t="s">
        <v>70</v>
      </c>
      <c r="C88" s="3">
        <v>109.1</v>
      </c>
      <c r="D88" s="6">
        <f t="shared" si="5"/>
        <v>130.91999999999999</v>
      </c>
    </row>
    <row r="89" spans="2:4" ht="15.6" x14ac:dyDescent="0.3">
      <c r="B89" s="5" t="s">
        <v>71</v>
      </c>
      <c r="C89" s="3">
        <v>81.400000000000006</v>
      </c>
      <c r="D89" s="6">
        <f t="shared" si="5"/>
        <v>97.68</v>
      </c>
    </row>
    <row r="90" spans="2:4" ht="31.2" x14ac:dyDescent="0.3">
      <c r="B90" s="5" t="s">
        <v>72</v>
      </c>
      <c r="C90" s="3">
        <v>316.8</v>
      </c>
      <c r="D90" s="6">
        <f t="shared" si="5"/>
        <v>380.16</v>
      </c>
    </row>
    <row r="91" spans="2:4" ht="31.2" x14ac:dyDescent="0.3">
      <c r="B91" s="5" t="s">
        <v>73</v>
      </c>
      <c r="C91" s="3">
        <v>161.80000000000001</v>
      </c>
      <c r="D91" s="6">
        <f t="shared" si="5"/>
        <v>194.16</v>
      </c>
    </row>
    <row r="92" spans="2:4" ht="46.8" x14ac:dyDescent="0.3">
      <c r="B92" s="5" t="s">
        <v>74</v>
      </c>
      <c r="C92" s="3">
        <v>206</v>
      </c>
      <c r="D92" s="6">
        <f t="shared" si="5"/>
        <v>247.2</v>
      </c>
    </row>
    <row r="93" spans="2:4" ht="31.2" x14ac:dyDescent="0.3">
      <c r="B93" s="5" t="s">
        <v>75</v>
      </c>
      <c r="C93" s="3">
        <v>81.400000000000006</v>
      </c>
      <c r="D93" s="6">
        <f t="shared" si="5"/>
        <v>97.68</v>
      </c>
    </row>
    <row r="94" spans="2:4" ht="31.2" x14ac:dyDescent="0.3">
      <c r="B94" s="5" t="s">
        <v>76</v>
      </c>
      <c r="C94" s="3">
        <v>56.8</v>
      </c>
      <c r="D94" s="6">
        <f t="shared" si="5"/>
        <v>68.16</v>
      </c>
    </row>
    <row r="95" spans="2:4" ht="15.6" x14ac:dyDescent="0.3">
      <c r="B95" s="5" t="s">
        <v>77</v>
      </c>
      <c r="C95" s="3">
        <v>106.5</v>
      </c>
      <c r="D95" s="6">
        <f t="shared" si="5"/>
        <v>127.8</v>
      </c>
    </row>
    <row r="96" spans="2:4" ht="31.2" x14ac:dyDescent="0.3">
      <c r="B96" s="5" t="s">
        <v>78</v>
      </c>
      <c r="C96" s="3">
        <v>57.1</v>
      </c>
      <c r="D96" s="6">
        <f t="shared" si="5"/>
        <v>68.52</v>
      </c>
    </row>
    <row r="97" spans="2:4" ht="24.75" customHeight="1" x14ac:dyDescent="0.3">
      <c r="B97" s="24" t="s">
        <v>79</v>
      </c>
      <c r="C97" s="25"/>
      <c r="D97" s="26"/>
    </row>
    <row r="98" spans="2:4" ht="15.6" x14ac:dyDescent="0.3">
      <c r="B98" s="5" t="s">
        <v>80</v>
      </c>
      <c r="C98" s="3">
        <v>258.8</v>
      </c>
      <c r="D98" s="6">
        <f t="shared" si="5"/>
        <v>310.56</v>
      </c>
    </row>
    <row r="99" spans="2:4" ht="15.6" x14ac:dyDescent="0.3">
      <c r="B99" s="5" t="s">
        <v>81</v>
      </c>
      <c r="C99" s="3">
        <v>83</v>
      </c>
      <c r="D99" s="6">
        <f t="shared" si="5"/>
        <v>99.6</v>
      </c>
    </row>
    <row r="100" spans="2:4" ht="15.6" x14ac:dyDescent="0.3">
      <c r="B100" s="5" t="s">
        <v>82</v>
      </c>
      <c r="C100" s="3">
        <v>83</v>
      </c>
      <c r="D100" s="6">
        <f t="shared" si="5"/>
        <v>99.6</v>
      </c>
    </row>
    <row r="101" spans="2:4" ht="15.6" x14ac:dyDescent="0.3">
      <c r="B101" s="5" t="s">
        <v>83</v>
      </c>
      <c r="C101" s="3">
        <v>128.5</v>
      </c>
      <c r="D101" s="6">
        <f t="shared" si="5"/>
        <v>154.19999999999999</v>
      </c>
    </row>
    <row r="102" spans="2:4" ht="15.6" x14ac:dyDescent="0.3">
      <c r="B102" s="5" t="s">
        <v>84</v>
      </c>
      <c r="C102" s="3">
        <v>110.4</v>
      </c>
      <c r="D102" s="6">
        <f t="shared" si="5"/>
        <v>132.47999999999999</v>
      </c>
    </row>
    <row r="103" spans="2:4" ht="15.6" x14ac:dyDescent="0.3">
      <c r="B103" s="5" t="s">
        <v>85</v>
      </c>
      <c r="C103" s="3">
        <v>83</v>
      </c>
      <c r="D103" s="6">
        <f t="shared" si="5"/>
        <v>99.6</v>
      </c>
    </row>
    <row r="104" spans="2:4" ht="15.6" x14ac:dyDescent="0.3">
      <c r="B104" s="5" t="s">
        <v>86</v>
      </c>
      <c r="C104" s="3">
        <v>102.6</v>
      </c>
      <c r="D104" s="6">
        <f t="shared" si="5"/>
        <v>123.11999999999999</v>
      </c>
    </row>
    <row r="105" spans="2:4" ht="15.6" x14ac:dyDescent="0.3">
      <c r="B105" s="5" t="s">
        <v>87</v>
      </c>
      <c r="C105" s="3">
        <v>154.1</v>
      </c>
      <c r="D105" s="6">
        <f t="shared" si="5"/>
        <v>184.92</v>
      </c>
    </row>
    <row r="106" spans="2:4" ht="15.6" x14ac:dyDescent="0.3">
      <c r="B106" s="5" t="s">
        <v>88</v>
      </c>
      <c r="C106" s="3">
        <v>83</v>
      </c>
      <c r="D106" s="6">
        <f t="shared" si="5"/>
        <v>99.6</v>
      </c>
    </row>
    <row r="107" spans="2:4" ht="15.6" x14ac:dyDescent="0.3">
      <c r="B107" s="5" t="s">
        <v>89</v>
      </c>
      <c r="C107" s="3">
        <v>218.3</v>
      </c>
      <c r="D107" s="6">
        <f t="shared" si="5"/>
        <v>261.95999999999998</v>
      </c>
    </row>
    <row r="108" spans="2:4" ht="15.6" x14ac:dyDescent="0.3">
      <c r="B108" s="5" t="s">
        <v>90</v>
      </c>
      <c r="C108" s="3">
        <v>154.1</v>
      </c>
      <c r="D108" s="6">
        <f t="shared" si="5"/>
        <v>184.92</v>
      </c>
    </row>
    <row r="109" spans="2:4" ht="15.6" x14ac:dyDescent="0.3">
      <c r="B109" s="5" t="s">
        <v>91</v>
      </c>
      <c r="C109" s="3">
        <v>154.1</v>
      </c>
      <c r="D109" s="6">
        <f t="shared" si="5"/>
        <v>184.92</v>
      </c>
    </row>
    <row r="110" spans="2:4" ht="15.6" x14ac:dyDescent="0.3">
      <c r="B110" s="5" t="s">
        <v>92</v>
      </c>
      <c r="C110" s="3">
        <v>154.1</v>
      </c>
      <c r="D110" s="6">
        <f t="shared" si="5"/>
        <v>184.92</v>
      </c>
    </row>
    <row r="111" spans="2:4" ht="15.6" x14ac:dyDescent="0.3">
      <c r="B111" s="5" t="s">
        <v>93</v>
      </c>
      <c r="C111" s="3">
        <v>128.5</v>
      </c>
      <c r="D111" s="6">
        <f t="shared" si="5"/>
        <v>154.19999999999999</v>
      </c>
    </row>
    <row r="112" spans="2:4" ht="15.6" x14ac:dyDescent="0.3">
      <c r="B112" s="5" t="s">
        <v>256</v>
      </c>
      <c r="C112" s="3">
        <v>133.27000000000001</v>
      </c>
      <c r="D112" s="6">
        <f t="shared" si="5"/>
        <v>159.92400000000001</v>
      </c>
    </row>
    <row r="113" spans="2:4" ht="15.6" x14ac:dyDescent="0.3">
      <c r="B113" s="5" t="s">
        <v>94</v>
      </c>
      <c r="C113" s="3">
        <v>149.19999999999999</v>
      </c>
      <c r="D113" s="6">
        <f t="shared" si="5"/>
        <v>179.04</v>
      </c>
    </row>
    <row r="114" spans="2:4" ht="15.6" x14ac:dyDescent="0.3">
      <c r="B114" s="5" t="s">
        <v>95</v>
      </c>
      <c r="C114" s="3">
        <v>38.36</v>
      </c>
      <c r="D114" s="6">
        <f t="shared" si="5"/>
        <v>46.031999999999996</v>
      </c>
    </row>
    <row r="115" spans="2:4" ht="24" customHeight="1" x14ac:dyDescent="0.3">
      <c r="B115" s="24" t="s">
        <v>96</v>
      </c>
      <c r="C115" s="25"/>
      <c r="D115" s="26"/>
    </row>
    <row r="116" spans="2:4" ht="15.6" x14ac:dyDescent="0.3">
      <c r="B116" s="5" t="s">
        <v>97</v>
      </c>
      <c r="C116" s="3">
        <v>17.940000000000001</v>
      </c>
      <c r="D116" s="6">
        <f t="shared" si="5"/>
        <v>21.528000000000002</v>
      </c>
    </row>
    <row r="117" spans="2:4" ht="15.6" x14ac:dyDescent="0.3">
      <c r="B117" s="5" t="s">
        <v>98</v>
      </c>
      <c r="C117" s="3">
        <v>22.15</v>
      </c>
      <c r="D117" s="6">
        <f t="shared" si="5"/>
        <v>26.58</v>
      </c>
    </row>
    <row r="118" spans="2:4" ht="15.6" x14ac:dyDescent="0.3">
      <c r="B118" s="5" t="s">
        <v>99</v>
      </c>
      <c r="C118" s="3">
        <v>17.940000000000001</v>
      </c>
      <c r="D118" s="6">
        <f t="shared" si="5"/>
        <v>21.528000000000002</v>
      </c>
    </row>
    <row r="119" spans="2:4" ht="15.6" x14ac:dyDescent="0.3">
      <c r="B119" s="5" t="s">
        <v>100</v>
      </c>
      <c r="C119" s="3">
        <v>18.32</v>
      </c>
      <c r="D119" s="6">
        <f t="shared" si="5"/>
        <v>21.983999999999998</v>
      </c>
    </row>
    <row r="120" spans="2:4" ht="15.6" x14ac:dyDescent="0.3">
      <c r="B120" s="5" t="s">
        <v>101</v>
      </c>
      <c r="C120" s="3">
        <v>24.97</v>
      </c>
      <c r="D120" s="6">
        <f t="shared" si="5"/>
        <v>29.963999999999999</v>
      </c>
    </row>
    <row r="121" spans="2:4" ht="15.6" x14ac:dyDescent="0.3">
      <c r="B121" s="5" t="s">
        <v>102</v>
      </c>
      <c r="C121" s="3">
        <v>24.63</v>
      </c>
      <c r="D121" s="6">
        <f t="shared" si="5"/>
        <v>29.555999999999997</v>
      </c>
    </row>
    <row r="122" spans="2:4" ht="15.6" x14ac:dyDescent="0.3">
      <c r="B122" s="5" t="s">
        <v>103</v>
      </c>
      <c r="C122" s="3">
        <v>17.940000000000001</v>
      </c>
      <c r="D122" s="6">
        <f t="shared" si="5"/>
        <v>21.528000000000002</v>
      </c>
    </row>
    <row r="123" spans="2:4" ht="15.6" x14ac:dyDescent="0.3">
      <c r="B123" s="5" t="s">
        <v>104</v>
      </c>
      <c r="C123" s="3">
        <v>34.04</v>
      </c>
      <c r="D123" s="6">
        <f t="shared" si="5"/>
        <v>40.847999999999999</v>
      </c>
    </row>
    <row r="124" spans="2:4" ht="15.6" x14ac:dyDescent="0.3">
      <c r="B124" s="5" t="s">
        <v>105</v>
      </c>
      <c r="C124" s="3">
        <v>32.659999999999997</v>
      </c>
      <c r="D124" s="6">
        <f t="shared" si="5"/>
        <v>39.191999999999993</v>
      </c>
    </row>
    <row r="125" spans="2:4" ht="15.6" x14ac:dyDescent="0.3">
      <c r="B125" s="5" t="s">
        <v>106</v>
      </c>
      <c r="C125" s="3">
        <v>17.940000000000001</v>
      </c>
      <c r="D125" s="6">
        <f t="shared" si="5"/>
        <v>21.528000000000002</v>
      </c>
    </row>
    <row r="126" spans="2:4" ht="15.6" x14ac:dyDescent="0.3">
      <c r="B126" s="5" t="s">
        <v>107</v>
      </c>
      <c r="C126" s="3">
        <v>26.63</v>
      </c>
      <c r="D126" s="6">
        <f t="shared" si="5"/>
        <v>31.955999999999996</v>
      </c>
    </row>
    <row r="127" spans="2:4" ht="15.6" x14ac:dyDescent="0.3">
      <c r="B127" s="5" t="s">
        <v>108</v>
      </c>
      <c r="C127" s="3">
        <v>26.63</v>
      </c>
      <c r="D127" s="6">
        <f t="shared" si="5"/>
        <v>31.955999999999996</v>
      </c>
    </row>
    <row r="128" spans="2:4" ht="15.6" x14ac:dyDescent="0.3">
      <c r="B128" s="5" t="s">
        <v>109</v>
      </c>
      <c r="C128" s="3">
        <v>24.97</v>
      </c>
      <c r="D128" s="6">
        <f t="shared" si="5"/>
        <v>29.963999999999999</v>
      </c>
    </row>
    <row r="129" spans="2:4" ht="23.25" customHeight="1" x14ac:dyDescent="0.3">
      <c r="B129" s="24" t="s">
        <v>110</v>
      </c>
      <c r="C129" s="25"/>
      <c r="D129" s="26"/>
    </row>
    <row r="130" spans="2:4" ht="15.6" x14ac:dyDescent="0.3">
      <c r="B130" s="5" t="s">
        <v>111</v>
      </c>
      <c r="C130" s="3">
        <v>163.5</v>
      </c>
      <c r="D130" s="6">
        <f t="shared" si="5"/>
        <v>196.2</v>
      </c>
    </row>
    <row r="131" spans="2:4" ht="15.6" x14ac:dyDescent="0.3">
      <c r="B131" s="5" t="s">
        <v>112</v>
      </c>
      <c r="C131" s="3">
        <v>83.5</v>
      </c>
      <c r="D131" s="6">
        <f t="shared" si="5"/>
        <v>100.2</v>
      </c>
    </row>
    <row r="132" spans="2:4" ht="15.6" x14ac:dyDescent="0.3">
      <c r="B132" s="5" t="s">
        <v>113</v>
      </c>
      <c r="C132" s="3">
        <v>83.6</v>
      </c>
      <c r="D132" s="6">
        <f t="shared" si="5"/>
        <v>100.32</v>
      </c>
    </row>
    <row r="133" spans="2:4" ht="15.6" x14ac:dyDescent="0.3">
      <c r="B133" s="5" t="s">
        <v>114</v>
      </c>
      <c r="C133" s="3">
        <v>107.7</v>
      </c>
      <c r="D133" s="6">
        <f t="shared" si="5"/>
        <v>129.24</v>
      </c>
    </row>
    <row r="134" spans="2:4" ht="15.6" x14ac:dyDescent="0.3">
      <c r="B134" s="5" t="s">
        <v>115</v>
      </c>
      <c r="C134" s="3">
        <v>111.4</v>
      </c>
      <c r="D134" s="6">
        <f t="shared" si="5"/>
        <v>133.68</v>
      </c>
    </row>
    <row r="135" spans="2:4" ht="15.6" x14ac:dyDescent="0.3">
      <c r="B135" s="5" t="s">
        <v>116</v>
      </c>
      <c r="C135" s="3">
        <v>136</v>
      </c>
      <c r="D135" s="6">
        <f t="shared" si="5"/>
        <v>163.19999999999999</v>
      </c>
    </row>
    <row r="136" spans="2:4" ht="15.6" x14ac:dyDescent="0.3">
      <c r="B136" s="5" t="s">
        <v>117</v>
      </c>
      <c r="C136" s="3">
        <v>110.3</v>
      </c>
      <c r="D136" s="6">
        <f t="shared" si="5"/>
        <v>132.35999999999999</v>
      </c>
    </row>
    <row r="137" spans="2:4" ht="15.6" x14ac:dyDescent="0.3">
      <c r="B137" s="5" t="s">
        <v>118</v>
      </c>
      <c r="C137" s="3">
        <v>107.1</v>
      </c>
      <c r="D137" s="6">
        <f t="shared" si="5"/>
        <v>128.51999999999998</v>
      </c>
    </row>
    <row r="138" spans="2:4" ht="15.6" x14ac:dyDescent="0.3">
      <c r="B138" s="5" t="s">
        <v>119</v>
      </c>
      <c r="C138" s="3">
        <v>85</v>
      </c>
      <c r="D138" s="6">
        <f t="shared" si="5"/>
        <v>102</v>
      </c>
    </row>
    <row r="139" spans="2:4" ht="15.6" x14ac:dyDescent="0.3">
      <c r="B139" s="5" t="s">
        <v>120</v>
      </c>
      <c r="C139" s="3">
        <v>90.6</v>
      </c>
      <c r="D139" s="6">
        <f t="shared" si="5"/>
        <v>108.71999999999998</v>
      </c>
    </row>
    <row r="140" spans="2:4" ht="15.6" x14ac:dyDescent="0.3">
      <c r="B140" s="5" t="s">
        <v>121</v>
      </c>
      <c r="C140" s="3">
        <v>132.1</v>
      </c>
      <c r="D140" s="6">
        <f t="shared" si="5"/>
        <v>158.51999999999998</v>
      </c>
    </row>
    <row r="141" spans="2:4" ht="15.6" x14ac:dyDescent="0.3">
      <c r="B141" s="5" t="s">
        <v>122</v>
      </c>
      <c r="C141" s="3">
        <v>164.2</v>
      </c>
      <c r="D141" s="6">
        <f t="shared" si="5"/>
        <v>197.04</v>
      </c>
    </row>
    <row r="142" spans="2:4" ht="15.6" x14ac:dyDescent="0.3">
      <c r="B142" s="5" t="s">
        <v>123</v>
      </c>
      <c r="C142" s="3">
        <v>91.2</v>
      </c>
      <c r="D142" s="6">
        <f t="shared" si="5"/>
        <v>109.44</v>
      </c>
    </row>
    <row r="143" spans="2:4" ht="15.6" x14ac:dyDescent="0.3">
      <c r="B143" s="5" t="s">
        <v>124</v>
      </c>
      <c r="C143" s="3">
        <v>107.7</v>
      </c>
      <c r="D143" s="6">
        <f t="shared" si="5"/>
        <v>129.24</v>
      </c>
    </row>
    <row r="144" spans="2:4" ht="15.6" x14ac:dyDescent="0.3">
      <c r="B144" s="5" t="s">
        <v>125</v>
      </c>
      <c r="C144" s="3">
        <v>85</v>
      </c>
      <c r="D144" s="6">
        <f t="shared" si="5"/>
        <v>102</v>
      </c>
    </row>
    <row r="145" spans="2:4" ht="15.6" x14ac:dyDescent="0.3">
      <c r="B145" s="5" t="s">
        <v>126</v>
      </c>
      <c r="C145" s="3">
        <v>78.400000000000006</v>
      </c>
      <c r="D145" s="6">
        <f t="shared" si="5"/>
        <v>94.08</v>
      </c>
    </row>
    <row r="146" spans="2:4" ht="15.6" x14ac:dyDescent="0.3">
      <c r="B146" s="5" t="s">
        <v>127</v>
      </c>
      <c r="C146" s="3">
        <v>78.400000000000006</v>
      </c>
      <c r="D146" s="6">
        <f t="shared" si="5"/>
        <v>94.08</v>
      </c>
    </row>
    <row r="147" spans="2:4" ht="15.6" x14ac:dyDescent="0.3">
      <c r="B147" s="5" t="s">
        <v>128</v>
      </c>
      <c r="C147" s="3">
        <v>78.400000000000006</v>
      </c>
      <c r="D147" s="6">
        <f t="shared" si="5"/>
        <v>94.08</v>
      </c>
    </row>
    <row r="148" spans="2:4" ht="21.75" customHeight="1" x14ac:dyDescent="0.3">
      <c r="B148" s="18" t="s">
        <v>129</v>
      </c>
      <c r="C148" s="19"/>
      <c r="D148" s="20"/>
    </row>
    <row r="149" spans="2:4" ht="46.8" x14ac:dyDescent="0.3">
      <c r="B149" s="5" t="s">
        <v>130</v>
      </c>
      <c r="C149" s="3">
        <v>294.88</v>
      </c>
      <c r="D149" s="6">
        <f>C149*1.2</f>
        <v>353.85599999999999</v>
      </c>
    </row>
    <row r="150" spans="2:4" ht="62.4" x14ac:dyDescent="0.3">
      <c r="B150" s="5" t="s">
        <v>131</v>
      </c>
      <c r="C150" s="3">
        <v>402.87</v>
      </c>
      <c r="D150" s="6">
        <f t="shared" ref="D150:D160" si="6">C150*1.2</f>
        <v>483.44399999999996</v>
      </c>
    </row>
    <row r="151" spans="2:4" ht="31.2" x14ac:dyDescent="0.3">
      <c r="B151" s="5" t="s">
        <v>132</v>
      </c>
      <c r="C151" s="3">
        <v>328.1</v>
      </c>
      <c r="D151" s="6">
        <f t="shared" si="6"/>
        <v>393.72</v>
      </c>
    </row>
    <row r="152" spans="2:4" ht="31.2" x14ac:dyDescent="0.3">
      <c r="B152" s="5" t="s">
        <v>133</v>
      </c>
      <c r="C152" s="3">
        <v>146.24</v>
      </c>
      <c r="D152" s="6">
        <f t="shared" si="6"/>
        <v>175.488</v>
      </c>
    </row>
    <row r="153" spans="2:4" ht="31.2" x14ac:dyDescent="0.3">
      <c r="B153" s="5" t="s">
        <v>134</v>
      </c>
      <c r="C153" s="3">
        <v>20.239999999999998</v>
      </c>
      <c r="D153" s="6">
        <f t="shared" si="6"/>
        <v>24.287999999999997</v>
      </c>
    </row>
    <row r="154" spans="2:4" ht="27.6" x14ac:dyDescent="0.3">
      <c r="B154" s="7" t="s">
        <v>135</v>
      </c>
      <c r="C154" s="3">
        <v>248.13</v>
      </c>
      <c r="D154" s="6">
        <f t="shared" si="6"/>
        <v>297.75599999999997</v>
      </c>
    </row>
    <row r="155" spans="2:4" ht="15.6" x14ac:dyDescent="0.3">
      <c r="B155" s="7" t="s">
        <v>136</v>
      </c>
      <c r="C155" s="3">
        <v>322.75</v>
      </c>
      <c r="D155" s="6">
        <f t="shared" si="6"/>
        <v>387.3</v>
      </c>
    </row>
    <row r="156" spans="2:4" ht="15.6" x14ac:dyDescent="0.3">
      <c r="B156" s="7" t="s">
        <v>137</v>
      </c>
      <c r="C156" s="3">
        <v>347.38</v>
      </c>
      <c r="D156" s="6">
        <f t="shared" si="6"/>
        <v>416.85599999999999</v>
      </c>
    </row>
    <row r="157" spans="2:4" ht="28.5" customHeight="1" x14ac:dyDescent="0.3">
      <c r="B157" s="33" t="s">
        <v>138</v>
      </c>
      <c r="C157" s="34"/>
      <c r="D157" s="35"/>
    </row>
    <row r="158" spans="2:4" ht="31.2" x14ac:dyDescent="0.3">
      <c r="B158" s="5" t="s">
        <v>139</v>
      </c>
      <c r="C158" s="3">
        <v>331.12</v>
      </c>
      <c r="D158" s="6">
        <f t="shared" si="6"/>
        <v>397.34399999999999</v>
      </c>
    </row>
    <row r="159" spans="2:4" ht="31.2" x14ac:dyDescent="0.3">
      <c r="B159" s="5" t="s">
        <v>140</v>
      </c>
      <c r="C159" s="3">
        <v>249.76</v>
      </c>
      <c r="D159" s="6">
        <f t="shared" si="6"/>
        <v>299.71199999999999</v>
      </c>
    </row>
    <row r="160" spans="2:4" ht="31.2" x14ac:dyDescent="0.3">
      <c r="B160" s="5" t="s">
        <v>141</v>
      </c>
      <c r="C160" s="3">
        <v>333.87</v>
      </c>
      <c r="D160" s="6">
        <f t="shared" si="6"/>
        <v>400.64400000000001</v>
      </c>
    </row>
    <row r="161" spans="2:4" ht="31.2" x14ac:dyDescent="0.3">
      <c r="B161" s="5" t="s">
        <v>142</v>
      </c>
      <c r="C161" s="3">
        <v>252.51</v>
      </c>
      <c r="D161" s="6">
        <f>C161*1.2</f>
        <v>303.012</v>
      </c>
    </row>
    <row r="162" spans="2:4" ht="31.2" x14ac:dyDescent="0.3">
      <c r="B162" s="5" t="s">
        <v>143</v>
      </c>
      <c r="C162" s="3">
        <v>587.83000000000004</v>
      </c>
      <c r="D162" s="6">
        <f>C162*1.2</f>
        <v>705.39600000000007</v>
      </c>
    </row>
    <row r="163" spans="2:4" ht="31.2" x14ac:dyDescent="0.3">
      <c r="B163" s="5" t="s">
        <v>144</v>
      </c>
      <c r="C163" s="3">
        <v>513.67999999999995</v>
      </c>
      <c r="D163" s="6">
        <f>C163*1.2</f>
        <v>616.41599999999994</v>
      </c>
    </row>
    <row r="164" spans="2:4" ht="24.75" customHeight="1" x14ac:dyDescent="0.3">
      <c r="B164" s="24" t="s">
        <v>145</v>
      </c>
      <c r="C164" s="25"/>
      <c r="D164" s="26"/>
    </row>
    <row r="165" spans="2:4" ht="31.2" x14ac:dyDescent="0.3">
      <c r="B165" s="8" t="s">
        <v>360</v>
      </c>
      <c r="C165" s="3">
        <v>13.1</v>
      </c>
      <c r="D165" s="6">
        <f t="shared" ref="D165:D168" si="7">C165*1.2</f>
        <v>15.719999999999999</v>
      </c>
    </row>
    <row r="166" spans="2:4" ht="31.2" x14ac:dyDescent="0.3">
      <c r="B166" s="8" t="s">
        <v>361</v>
      </c>
      <c r="C166" s="3">
        <v>9.14</v>
      </c>
      <c r="D166" s="6">
        <f>C166*1.2</f>
        <v>10.968</v>
      </c>
    </row>
    <row r="167" spans="2:4" ht="31.2" x14ac:dyDescent="0.3">
      <c r="B167" s="8" t="s">
        <v>362</v>
      </c>
      <c r="C167" s="3">
        <v>14.09</v>
      </c>
      <c r="D167" s="6">
        <f>C167*1.2</f>
        <v>16.907999999999998</v>
      </c>
    </row>
    <row r="168" spans="2:4" ht="31.2" x14ac:dyDescent="0.3">
      <c r="B168" s="8" t="s">
        <v>363</v>
      </c>
      <c r="C168" s="3">
        <v>11.59</v>
      </c>
      <c r="D168" s="6">
        <f t="shared" si="7"/>
        <v>13.907999999999999</v>
      </c>
    </row>
    <row r="169" spans="2:4" ht="34.5" customHeight="1" x14ac:dyDescent="0.3">
      <c r="B169" s="5" t="s">
        <v>146</v>
      </c>
      <c r="C169" s="3">
        <v>150</v>
      </c>
      <c r="D169" s="6">
        <f t="shared" ref="D169:D188" si="8">C169*1.2</f>
        <v>180</v>
      </c>
    </row>
    <row r="170" spans="2:4" ht="46.8" x14ac:dyDescent="0.3">
      <c r="B170" s="5" t="s">
        <v>147</v>
      </c>
      <c r="C170" s="3">
        <v>150</v>
      </c>
      <c r="D170" s="6">
        <f t="shared" si="8"/>
        <v>180</v>
      </c>
    </row>
    <row r="171" spans="2:4" ht="31.2" x14ac:dyDescent="0.3">
      <c r="B171" s="5" t="s">
        <v>148</v>
      </c>
      <c r="C171" s="3">
        <v>200</v>
      </c>
      <c r="D171" s="6">
        <f t="shared" si="8"/>
        <v>240</v>
      </c>
    </row>
    <row r="172" spans="2:4" ht="31.2" x14ac:dyDescent="0.3">
      <c r="B172" s="5" t="s">
        <v>149</v>
      </c>
      <c r="C172" s="3">
        <v>154.5</v>
      </c>
      <c r="D172" s="6">
        <f t="shared" si="8"/>
        <v>185.4</v>
      </c>
    </row>
    <row r="173" spans="2:4" ht="15.6" x14ac:dyDescent="0.3">
      <c r="B173" s="5" t="s">
        <v>150</v>
      </c>
      <c r="C173" s="3">
        <v>15.57</v>
      </c>
      <c r="D173" s="6">
        <f t="shared" si="8"/>
        <v>18.684000000000001</v>
      </c>
    </row>
    <row r="174" spans="2:4" ht="15.6" x14ac:dyDescent="0.3">
      <c r="B174" s="5" t="s">
        <v>151</v>
      </c>
      <c r="C174" s="3">
        <v>50.25</v>
      </c>
      <c r="D174" s="6">
        <f t="shared" si="8"/>
        <v>60.3</v>
      </c>
    </row>
    <row r="175" spans="2:4" ht="15.6" x14ac:dyDescent="0.3">
      <c r="B175" s="5" t="s">
        <v>152</v>
      </c>
      <c r="C175" s="3">
        <v>43.5</v>
      </c>
      <c r="D175" s="6">
        <f t="shared" si="8"/>
        <v>52.199999999999996</v>
      </c>
    </row>
    <row r="176" spans="2:4" ht="15.6" x14ac:dyDescent="0.3">
      <c r="B176" s="5" t="s">
        <v>257</v>
      </c>
      <c r="C176" s="3">
        <v>131.72999999999999</v>
      </c>
      <c r="D176" s="6">
        <f t="shared" si="8"/>
        <v>158.07599999999999</v>
      </c>
    </row>
    <row r="177" spans="2:4" ht="15.6" x14ac:dyDescent="0.3">
      <c r="B177" s="5" t="s">
        <v>153</v>
      </c>
      <c r="C177" s="3">
        <v>18.41</v>
      </c>
      <c r="D177" s="6">
        <f t="shared" si="8"/>
        <v>22.091999999999999</v>
      </c>
    </row>
    <row r="178" spans="2:4" ht="31.2" x14ac:dyDescent="0.3">
      <c r="B178" s="5" t="s">
        <v>154</v>
      </c>
      <c r="C178" s="3">
        <v>20.32</v>
      </c>
      <c r="D178" s="6">
        <f t="shared" si="8"/>
        <v>24.384</v>
      </c>
    </row>
    <row r="179" spans="2:4" ht="31.2" x14ac:dyDescent="0.3">
      <c r="B179" s="5" t="s">
        <v>155</v>
      </c>
      <c r="C179" s="3">
        <v>28.32</v>
      </c>
      <c r="D179" s="6">
        <f t="shared" si="8"/>
        <v>33.984000000000002</v>
      </c>
    </row>
    <row r="180" spans="2:4" ht="31.2" x14ac:dyDescent="0.3">
      <c r="B180" s="5" t="s">
        <v>156</v>
      </c>
      <c r="C180" s="3">
        <v>23.07</v>
      </c>
      <c r="D180" s="6">
        <f t="shared" si="8"/>
        <v>27.684000000000001</v>
      </c>
    </row>
    <row r="181" spans="2:4" ht="15.6" x14ac:dyDescent="0.3">
      <c r="B181" s="5" t="s">
        <v>157</v>
      </c>
      <c r="C181" s="3">
        <v>67.180000000000007</v>
      </c>
      <c r="D181" s="6">
        <f t="shared" si="8"/>
        <v>80.616</v>
      </c>
    </row>
    <row r="182" spans="2:4" ht="15.6" x14ac:dyDescent="0.3">
      <c r="B182" s="5" t="s">
        <v>158</v>
      </c>
      <c r="C182" s="3">
        <v>30.27</v>
      </c>
      <c r="D182" s="6">
        <f t="shared" si="8"/>
        <v>36.323999999999998</v>
      </c>
    </row>
    <row r="183" spans="2:4" ht="15.6" x14ac:dyDescent="0.3">
      <c r="B183" s="5" t="s">
        <v>159</v>
      </c>
      <c r="C183" s="3">
        <v>12.1</v>
      </c>
      <c r="D183" s="6">
        <f t="shared" si="8"/>
        <v>14.52</v>
      </c>
    </row>
    <row r="184" spans="2:4" ht="15.6" x14ac:dyDescent="0.3">
      <c r="B184" s="5" t="s">
        <v>160</v>
      </c>
      <c r="C184" s="3">
        <v>91.05</v>
      </c>
      <c r="D184" s="6">
        <f t="shared" si="8"/>
        <v>109.25999999999999</v>
      </c>
    </row>
    <row r="185" spans="2:4" ht="15.6" x14ac:dyDescent="0.3">
      <c r="B185" s="5" t="s">
        <v>161</v>
      </c>
      <c r="C185" s="3">
        <v>50.1</v>
      </c>
      <c r="D185" s="6">
        <f t="shared" si="8"/>
        <v>60.12</v>
      </c>
    </row>
    <row r="186" spans="2:4" ht="15.6" x14ac:dyDescent="0.3">
      <c r="B186" s="5" t="s">
        <v>162</v>
      </c>
      <c r="C186" s="3">
        <v>22.63</v>
      </c>
      <c r="D186" s="6">
        <f t="shared" si="8"/>
        <v>27.155999999999999</v>
      </c>
    </row>
    <row r="187" spans="2:4" ht="15.6" x14ac:dyDescent="0.3">
      <c r="B187" s="5" t="s">
        <v>163</v>
      </c>
      <c r="C187" s="3">
        <v>57.3</v>
      </c>
      <c r="D187" s="6">
        <f t="shared" si="8"/>
        <v>68.759999999999991</v>
      </c>
    </row>
    <row r="188" spans="2:4" ht="15.6" x14ac:dyDescent="0.3">
      <c r="B188" s="5" t="s">
        <v>164</v>
      </c>
      <c r="C188" s="3">
        <v>41.77</v>
      </c>
      <c r="D188" s="6">
        <f t="shared" si="8"/>
        <v>50.124000000000002</v>
      </c>
    </row>
    <row r="189" spans="2:4" ht="15.6" x14ac:dyDescent="0.3">
      <c r="B189" s="9" t="s">
        <v>165</v>
      </c>
      <c r="C189" s="4">
        <v>139.80000000000001</v>
      </c>
      <c r="D189" s="6">
        <f t="shared" ref="D189" si="9">C189*1.2</f>
        <v>167.76000000000002</v>
      </c>
    </row>
    <row r="190" spans="2:4" ht="23.25" customHeight="1" x14ac:dyDescent="0.3">
      <c r="B190" s="27" t="s">
        <v>263</v>
      </c>
      <c r="C190" s="28"/>
      <c r="D190" s="29"/>
    </row>
    <row r="191" spans="2:4" ht="20.25" customHeight="1" x14ac:dyDescent="0.3">
      <c r="B191" s="30" t="s">
        <v>264</v>
      </c>
      <c r="C191" s="31"/>
      <c r="D191" s="32"/>
    </row>
    <row r="192" spans="2:4" ht="31.2" x14ac:dyDescent="0.3">
      <c r="B192" s="9" t="s">
        <v>166</v>
      </c>
      <c r="C192" s="4">
        <v>64.099999999999994</v>
      </c>
      <c r="D192" s="6">
        <f t="shared" ref="D192:D265" si="10">C192*1.2</f>
        <v>76.919999999999987</v>
      </c>
    </row>
    <row r="193" spans="2:4" ht="31.2" x14ac:dyDescent="0.3">
      <c r="B193" s="9" t="s">
        <v>167</v>
      </c>
      <c r="C193" s="4">
        <v>92.1</v>
      </c>
      <c r="D193" s="6">
        <f t="shared" si="10"/>
        <v>110.52</v>
      </c>
    </row>
    <row r="194" spans="2:4" ht="15.6" x14ac:dyDescent="0.3">
      <c r="B194" s="9" t="s">
        <v>168</v>
      </c>
      <c r="C194" s="4">
        <v>73.8</v>
      </c>
      <c r="D194" s="6">
        <f t="shared" si="10"/>
        <v>88.559999999999988</v>
      </c>
    </row>
    <row r="195" spans="2:4" ht="46.8" x14ac:dyDescent="0.3">
      <c r="B195" s="9" t="s">
        <v>169</v>
      </c>
      <c r="C195" s="4">
        <v>73.900000000000006</v>
      </c>
      <c r="D195" s="6">
        <f t="shared" si="10"/>
        <v>88.68</v>
      </c>
    </row>
    <row r="196" spans="2:4" ht="15.6" x14ac:dyDescent="0.3">
      <c r="B196" s="9" t="s">
        <v>170</v>
      </c>
      <c r="C196" s="4">
        <v>73.900000000000006</v>
      </c>
      <c r="D196" s="6">
        <f t="shared" si="10"/>
        <v>88.68</v>
      </c>
    </row>
    <row r="197" spans="2:4" ht="15.6" x14ac:dyDescent="0.3">
      <c r="B197" s="9" t="s">
        <v>171</v>
      </c>
      <c r="C197" s="4">
        <v>94.7</v>
      </c>
      <c r="D197" s="6">
        <f t="shared" si="10"/>
        <v>113.64</v>
      </c>
    </row>
    <row r="198" spans="2:4" ht="31.2" x14ac:dyDescent="0.3">
      <c r="B198" s="9" t="s">
        <v>172</v>
      </c>
      <c r="C198" s="4">
        <v>73.8</v>
      </c>
      <c r="D198" s="6">
        <f t="shared" si="10"/>
        <v>88.559999999999988</v>
      </c>
    </row>
    <row r="199" spans="2:4" ht="31.2" x14ac:dyDescent="0.3">
      <c r="B199" s="9" t="s">
        <v>173</v>
      </c>
      <c r="C199" s="4">
        <v>54.8</v>
      </c>
      <c r="D199" s="6">
        <f t="shared" si="10"/>
        <v>65.759999999999991</v>
      </c>
    </row>
    <row r="200" spans="2:4" ht="46.8" x14ac:dyDescent="0.3">
      <c r="B200" s="9" t="s">
        <v>174</v>
      </c>
      <c r="C200" s="4">
        <v>54.5</v>
      </c>
      <c r="D200" s="6">
        <f t="shared" si="10"/>
        <v>65.399999999999991</v>
      </c>
    </row>
    <row r="201" spans="2:4" ht="15.6" x14ac:dyDescent="0.3">
      <c r="B201" s="9" t="s">
        <v>175</v>
      </c>
      <c r="C201" s="4">
        <v>75.3</v>
      </c>
      <c r="D201" s="6">
        <f t="shared" si="10"/>
        <v>90.36</v>
      </c>
    </row>
    <row r="202" spans="2:4" ht="62.4" x14ac:dyDescent="0.3">
      <c r="B202" s="9" t="s">
        <v>176</v>
      </c>
      <c r="C202" s="4">
        <v>113.2</v>
      </c>
      <c r="D202" s="6">
        <f t="shared" si="10"/>
        <v>135.84</v>
      </c>
    </row>
    <row r="203" spans="2:4" ht="46.8" x14ac:dyDescent="0.3">
      <c r="B203" s="9" t="s">
        <v>177</v>
      </c>
      <c r="C203" s="4">
        <v>133.5</v>
      </c>
      <c r="D203" s="6">
        <f t="shared" si="10"/>
        <v>160.19999999999999</v>
      </c>
    </row>
    <row r="204" spans="2:4" ht="15.6" x14ac:dyDescent="0.3">
      <c r="B204" s="9" t="s">
        <v>178</v>
      </c>
      <c r="C204" s="4">
        <v>74.7</v>
      </c>
      <c r="D204" s="6">
        <f t="shared" si="10"/>
        <v>89.64</v>
      </c>
    </row>
    <row r="205" spans="2:4" ht="40.5" customHeight="1" x14ac:dyDescent="0.3">
      <c r="B205" s="9" t="s">
        <v>179</v>
      </c>
      <c r="C205" s="4">
        <v>73.8</v>
      </c>
      <c r="D205" s="6">
        <f t="shared" si="10"/>
        <v>88.559999999999988</v>
      </c>
    </row>
    <row r="206" spans="2:4" ht="15.6" x14ac:dyDescent="0.3">
      <c r="B206" s="9" t="s">
        <v>180</v>
      </c>
      <c r="C206" s="4">
        <v>73.599999999999994</v>
      </c>
      <c r="D206" s="6">
        <f t="shared" si="10"/>
        <v>88.32</v>
      </c>
    </row>
    <row r="207" spans="2:4" ht="15.6" x14ac:dyDescent="0.3">
      <c r="B207" s="9" t="s">
        <v>181</v>
      </c>
      <c r="C207" s="4">
        <v>132.69999999999999</v>
      </c>
      <c r="D207" s="6">
        <f t="shared" si="10"/>
        <v>159.23999999999998</v>
      </c>
    </row>
    <row r="208" spans="2:4" ht="46.8" x14ac:dyDescent="0.3">
      <c r="B208" s="9" t="s">
        <v>182</v>
      </c>
      <c r="C208" s="4">
        <v>94.4</v>
      </c>
      <c r="D208" s="6">
        <f t="shared" si="10"/>
        <v>113.28</v>
      </c>
    </row>
    <row r="209" spans="2:4" ht="46.8" x14ac:dyDescent="0.3">
      <c r="B209" s="9" t="s">
        <v>183</v>
      </c>
      <c r="C209" s="4">
        <v>93</v>
      </c>
      <c r="D209" s="6">
        <f t="shared" si="10"/>
        <v>111.6</v>
      </c>
    </row>
    <row r="210" spans="2:4" ht="46.8" x14ac:dyDescent="0.3">
      <c r="B210" s="9" t="s">
        <v>184</v>
      </c>
      <c r="C210" s="4">
        <v>132.9</v>
      </c>
      <c r="D210" s="6">
        <f t="shared" si="10"/>
        <v>159.47999999999999</v>
      </c>
    </row>
    <row r="211" spans="2:4" ht="15.6" x14ac:dyDescent="0.3">
      <c r="B211" s="9" t="s">
        <v>185</v>
      </c>
      <c r="C211" s="4">
        <v>112.3</v>
      </c>
      <c r="D211" s="6">
        <f t="shared" si="10"/>
        <v>134.76</v>
      </c>
    </row>
    <row r="212" spans="2:4" ht="31.2" x14ac:dyDescent="0.3">
      <c r="B212" s="9" t="s">
        <v>186</v>
      </c>
      <c r="C212" s="4">
        <v>173.9</v>
      </c>
      <c r="D212" s="6">
        <f t="shared" si="10"/>
        <v>208.68</v>
      </c>
    </row>
    <row r="213" spans="2:4" ht="46.8" x14ac:dyDescent="0.3">
      <c r="B213" s="9" t="s">
        <v>187</v>
      </c>
      <c r="C213" s="4">
        <v>75.3</v>
      </c>
      <c r="D213" s="6">
        <f t="shared" si="10"/>
        <v>90.36</v>
      </c>
    </row>
    <row r="214" spans="2:4" ht="31.2" x14ac:dyDescent="0.3">
      <c r="B214" s="9" t="s">
        <v>188</v>
      </c>
      <c r="C214" s="4">
        <v>73.8</v>
      </c>
      <c r="D214" s="6">
        <f t="shared" si="10"/>
        <v>88.559999999999988</v>
      </c>
    </row>
    <row r="215" spans="2:4" ht="31.2" x14ac:dyDescent="0.3">
      <c r="B215" s="9" t="s">
        <v>189</v>
      </c>
      <c r="C215" s="4">
        <v>54</v>
      </c>
      <c r="D215" s="6">
        <f t="shared" si="10"/>
        <v>64.8</v>
      </c>
    </row>
    <row r="216" spans="2:4" ht="15.6" x14ac:dyDescent="0.3">
      <c r="B216" s="9" t="s">
        <v>190</v>
      </c>
      <c r="C216" s="4">
        <v>73.8</v>
      </c>
      <c r="D216" s="6">
        <f t="shared" si="10"/>
        <v>88.559999999999988</v>
      </c>
    </row>
    <row r="217" spans="2:4" ht="15.6" x14ac:dyDescent="0.3">
      <c r="B217" s="9" t="s">
        <v>191</v>
      </c>
      <c r="C217" s="4">
        <v>367.5</v>
      </c>
      <c r="D217" s="6">
        <f t="shared" si="10"/>
        <v>441</v>
      </c>
    </row>
    <row r="218" spans="2:4" ht="23.25" customHeight="1" x14ac:dyDescent="0.3">
      <c r="B218" s="30" t="s">
        <v>265</v>
      </c>
      <c r="C218" s="31"/>
      <c r="D218" s="32"/>
    </row>
    <row r="219" spans="2:4" ht="15.6" x14ac:dyDescent="0.3">
      <c r="B219" s="9" t="s">
        <v>192</v>
      </c>
      <c r="C219" s="4">
        <v>368.4</v>
      </c>
      <c r="D219" s="6">
        <f t="shared" si="10"/>
        <v>442.08</v>
      </c>
    </row>
    <row r="220" spans="2:4" ht="15.6" x14ac:dyDescent="0.3">
      <c r="B220" s="9" t="s">
        <v>193</v>
      </c>
      <c r="C220" s="4">
        <v>250.3</v>
      </c>
      <c r="D220" s="6">
        <f t="shared" si="10"/>
        <v>300.36</v>
      </c>
    </row>
    <row r="221" spans="2:4" ht="15.6" x14ac:dyDescent="0.3">
      <c r="B221" s="9" t="s">
        <v>194</v>
      </c>
      <c r="C221" s="4">
        <v>168.3</v>
      </c>
      <c r="D221" s="6">
        <f t="shared" si="10"/>
        <v>201.96</v>
      </c>
    </row>
    <row r="222" spans="2:4" ht="15.6" x14ac:dyDescent="0.3">
      <c r="B222" s="9" t="s">
        <v>195</v>
      </c>
      <c r="C222" s="4">
        <v>91.8</v>
      </c>
      <c r="D222" s="6">
        <f t="shared" si="10"/>
        <v>110.16</v>
      </c>
    </row>
    <row r="223" spans="2:4" ht="15.6" x14ac:dyDescent="0.3">
      <c r="B223" s="9" t="s">
        <v>196</v>
      </c>
      <c r="C223" s="4">
        <v>130.1</v>
      </c>
      <c r="D223" s="6">
        <f t="shared" si="10"/>
        <v>156.11999999999998</v>
      </c>
    </row>
    <row r="224" spans="2:4" ht="15.6" x14ac:dyDescent="0.3">
      <c r="B224" s="9" t="s">
        <v>197</v>
      </c>
      <c r="C224" s="4">
        <v>181.3</v>
      </c>
      <c r="D224" s="6">
        <f t="shared" si="10"/>
        <v>217.56</v>
      </c>
    </row>
    <row r="225" spans="2:4" ht="15.6" x14ac:dyDescent="0.3">
      <c r="B225" s="9" t="s">
        <v>198</v>
      </c>
      <c r="C225" s="4">
        <v>233.9</v>
      </c>
      <c r="D225" s="6">
        <f t="shared" si="10"/>
        <v>280.68</v>
      </c>
    </row>
    <row r="226" spans="2:4" ht="15.6" x14ac:dyDescent="0.3">
      <c r="B226" s="9" t="s">
        <v>199</v>
      </c>
      <c r="C226" s="4">
        <v>240.3</v>
      </c>
      <c r="D226" s="6">
        <f t="shared" si="10"/>
        <v>288.36</v>
      </c>
    </row>
    <row r="227" spans="2:4" ht="15.6" x14ac:dyDescent="0.3">
      <c r="B227" s="9" t="s">
        <v>200</v>
      </c>
      <c r="C227" s="4">
        <v>182.9</v>
      </c>
      <c r="D227" s="6">
        <f t="shared" si="10"/>
        <v>219.48</v>
      </c>
    </row>
    <row r="228" spans="2:4" ht="24.75" customHeight="1" x14ac:dyDescent="0.3">
      <c r="B228" s="30" t="s">
        <v>266</v>
      </c>
      <c r="C228" s="31"/>
      <c r="D228" s="32"/>
    </row>
    <row r="229" spans="2:4" ht="15.6" x14ac:dyDescent="0.3">
      <c r="B229" s="9" t="s">
        <v>201</v>
      </c>
      <c r="C229" s="4">
        <v>376.31</v>
      </c>
      <c r="D229" s="6">
        <f t="shared" si="10"/>
        <v>451.572</v>
      </c>
    </row>
    <row r="230" spans="2:4" ht="15.6" x14ac:dyDescent="0.3">
      <c r="B230" s="9" t="s">
        <v>202</v>
      </c>
      <c r="C230" s="4">
        <v>133.6</v>
      </c>
      <c r="D230" s="6">
        <f t="shared" si="10"/>
        <v>160.32</v>
      </c>
    </row>
    <row r="231" spans="2:4" ht="15.6" x14ac:dyDescent="0.3">
      <c r="B231" s="9" t="s">
        <v>203</v>
      </c>
      <c r="C231" s="4">
        <v>173.9</v>
      </c>
      <c r="D231" s="6">
        <f t="shared" si="10"/>
        <v>208.68</v>
      </c>
    </row>
    <row r="232" spans="2:4" ht="15.6" x14ac:dyDescent="0.3">
      <c r="B232" s="9" t="s">
        <v>204</v>
      </c>
      <c r="C232" s="4">
        <v>140.4</v>
      </c>
      <c r="D232" s="6">
        <f t="shared" si="10"/>
        <v>168.48</v>
      </c>
    </row>
    <row r="233" spans="2:4" ht="24" customHeight="1" x14ac:dyDescent="0.3">
      <c r="B233" s="27" t="s">
        <v>205</v>
      </c>
      <c r="C233" s="28"/>
      <c r="D233" s="29"/>
    </row>
    <row r="234" spans="2:4" ht="15.6" x14ac:dyDescent="0.3">
      <c r="B234" s="9" t="s">
        <v>206</v>
      </c>
      <c r="C234" s="4">
        <v>105.3</v>
      </c>
      <c r="D234" s="6">
        <f t="shared" si="10"/>
        <v>126.35999999999999</v>
      </c>
    </row>
    <row r="235" spans="2:4" ht="15.6" x14ac:dyDescent="0.3">
      <c r="B235" s="9" t="s">
        <v>207</v>
      </c>
      <c r="C235" s="4">
        <v>105.1</v>
      </c>
      <c r="D235" s="6">
        <f t="shared" si="10"/>
        <v>126.11999999999999</v>
      </c>
    </row>
    <row r="236" spans="2:4" ht="15.6" x14ac:dyDescent="0.3">
      <c r="B236" s="9" t="s">
        <v>208</v>
      </c>
      <c r="C236" s="4">
        <v>90.4</v>
      </c>
      <c r="D236" s="6">
        <f t="shared" si="10"/>
        <v>108.48</v>
      </c>
    </row>
    <row r="237" spans="2:4" ht="15.6" x14ac:dyDescent="0.3">
      <c r="B237" s="9" t="s">
        <v>209</v>
      </c>
      <c r="C237" s="4">
        <v>90.1</v>
      </c>
      <c r="D237" s="6">
        <f t="shared" si="10"/>
        <v>108.11999999999999</v>
      </c>
    </row>
    <row r="238" spans="2:4" ht="15.6" x14ac:dyDescent="0.3">
      <c r="B238" s="9" t="s">
        <v>210</v>
      </c>
      <c r="C238" s="4">
        <v>90.1</v>
      </c>
      <c r="D238" s="6">
        <f t="shared" si="10"/>
        <v>108.11999999999999</v>
      </c>
    </row>
    <row r="239" spans="2:4" ht="15.6" x14ac:dyDescent="0.3">
      <c r="B239" s="9" t="s">
        <v>211</v>
      </c>
      <c r="C239" s="4">
        <v>90.1</v>
      </c>
      <c r="D239" s="6">
        <f t="shared" si="10"/>
        <v>108.11999999999999</v>
      </c>
    </row>
    <row r="240" spans="2:4" ht="15.6" x14ac:dyDescent="0.3">
      <c r="B240" s="9" t="s">
        <v>212</v>
      </c>
      <c r="C240" s="4">
        <v>80.900000000000006</v>
      </c>
      <c r="D240" s="6">
        <f t="shared" si="10"/>
        <v>97.08</v>
      </c>
    </row>
    <row r="241" spans="2:4" ht="15.6" x14ac:dyDescent="0.3">
      <c r="B241" s="9" t="s">
        <v>213</v>
      </c>
      <c r="C241" s="4">
        <v>80.900000000000006</v>
      </c>
      <c r="D241" s="6">
        <f t="shared" si="10"/>
        <v>97.08</v>
      </c>
    </row>
    <row r="242" spans="2:4" ht="15.6" x14ac:dyDescent="0.3">
      <c r="B242" s="9" t="s">
        <v>214</v>
      </c>
      <c r="C242" s="4">
        <v>81.2</v>
      </c>
      <c r="D242" s="6">
        <f t="shared" si="10"/>
        <v>97.44</v>
      </c>
    </row>
    <row r="243" spans="2:4" ht="15.6" x14ac:dyDescent="0.3">
      <c r="B243" s="9" t="s">
        <v>215</v>
      </c>
      <c r="C243" s="4">
        <v>90.1</v>
      </c>
      <c r="D243" s="6">
        <f t="shared" si="10"/>
        <v>108.11999999999999</v>
      </c>
    </row>
    <row r="244" spans="2:4" ht="15.6" x14ac:dyDescent="0.3">
      <c r="B244" s="9" t="s">
        <v>216</v>
      </c>
      <c r="C244" s="4">
        <v>91.1</v>
      </c>
      <c r="D244" s="6">
        <f t="shared" si="10"/>
        <v>109.32</v>
      </c>
    </row>
    <row r="245" spans="2:4" ht="22.5" customHeight="1" x14ac:dyDescent="0.3">
      <c r="B245" s="27" t="s">
        <v>217</v>
      </c>
      <c r="C245" s="28"/>
      <c r="D245" s="29"/>
    </row>
    <row r="246" spans="2:4" ht="31.2" x14ac:dyDescent="0.3">
      <c r="B246" s="9" t="s">
        <v>218</v>
      </c>
      <c r="C246" s="4">
        <v>130.30000000000001</v>
      </c>
      <c r="D246" s="6">
        <f t="shared" si="10"/>
        <v>156.36000000000001</v>
      </c>
    </row>
    <row r="247" spans="2:4" ht="15.6" x14ac:dyDescent="0.3">
      <c r="B247" s="9" t="s">
        <v>219</v>
      </c>
      <c r="C247" s="4">
        <v>175</v>
      </c>
      <c r="D247" s="6">
        <f t="shared" si="10"/>
        <v>210</v>
      </c>
    </row>
    <row r="248" spans="2:4" ht="15.6" x14ac:dyDescent="0.3">
      <c r="B248" s="9" t="s">
        <v>220</v>
      </c>
      <c r="C248" s="4">
        <v>141.30000000000001</v>
      </c>
      <c r="D248" s="6">
        <f t="shared" si="10"/>
        <v>169.56</v>
      </c>
    </row>
    <row r="249" spans="2:4" ht="31.2" x14ac:dyDescent="0.3">
      <c r="B249" s="9" t="s">
        <v>221</v>
      </c>
      <c r="C249" s="4">
        <v>172.4</v>
      </c>
      <c r="D249" s="6">
        <f t="shared" si="10"/>
        <v>206.88</v>
      </c>
    </row>
    <row r="250" spans="2:4" ht="31.2" x14ac:dyDescent="0.3">
      <c r="B250" s="9" t="s">
        <v>222</v>
      </c>
      <c r="C250" s="4">
        <v>175.6</v>
      </c>
      <c r="D250" s="6">
        <f t="shared" si="10"/>
        <v>210.72</v>
      </c>
    </row>
    <row r="251" spans="2:4" ht="24" customHeight="1" x14ac:dyDescent="0.3">
      <c r="B251" s="27" t="s">
        <v>223</v>
      </c>
      <c r="C251" s="28"/>
      <c r="D251" s="29"/>
    </row>
    <row r="252" spans="2:4" ht="15.6" x14ac:dyDescent="0.3">
      <c r="B252" s="9" t="s">
        <v>224</v>
      </c>
      <c r="C252" s="4">
        <v>82.1</v>
      </c>
      <c r="D252" s="6">
        <f t="shared" si="10"/>
        <v>98.52</v>
      </c>
    </row>
    <row r="253" spans="2:4" ht="15.6" x14ac:dyDescent="0.3">
      <c r="B253" s="9" t="s">
        <v>225</v>
      </c>
      <c r="C253" s="4">
        <v>137</v>
      </c>
      <c r="D253" s="6">
        <f t="shared" si="10"/>
        <v>164.4</v>
      </c>
    </row>
    <row r="254" spans="2:4" ht="15.6" x14ac:dyDescent="0.3">
      <c r="B254" s="9" t="s">
        <v>226</v>
      </c>
      <c r="C254" s="4">
        <v>189.1</v>
      </c>
      <c r="D254" s="6">
        <f t="shared" si="10"/>
        <v>226.92</v>
      </c>
    </row>
    <row r="255" spans="2:4" ht="15.6" x14ac:dyDescent="0.3">
      <c r="B255" s="9" t="s">
        <v>227</v>
      </c>
      <c r="C255" s="4">
        <v>140.1</v>
      </c>
      <c r="D255" s="6">
        <f t="shared" si="10"/>
        <v>168.11999999999998</v>
      </c>
    </row>
    <row r="256" spans="2:4" ht="31.2" x14ac:dyDescent="0.3">
      <c r="B256" s="9" t="s">
        <v>228</v>
      </c>
      <c r="C256" s="4">
        <v>176.2</v>
      </c>
      <c r="D256" s="6">
        <f t="shared" si="10"/>
        <v>211.43999999999997</v>
      </c>
    </row>
    <row r="257" spans="2:4" ht="15.6" x14ac:dyDescent="0.3">
      <c r="B257" s="9" t="s">
        <v>229</v>
      </c>
      <c r="C257" s="4">
        <v>194.2</v>
      </c>
      <c r="D257" s="6">
        <f t="shared" si="10"/>
        <v>233.03999999999996</v>
      </c>
    </row>
    <row r="258" spans="2:4" ht="15.6" x14ac:dyDescent="0.3">
      <c r="B258" s="9" t="s">
        <v>230</v>
      </c>
      <c r="C258" s="4">
        <v>87.7</v>
      </c>
      <c r="D258" s="6">
        <f t="shared" si="10"/>
        <v>105.24</v>
      </c>
    </row>
    <row r="259" spans="2:4" ht="15.6" x14ac:dyDescent="0.3">
      <c r="B259" s="9" t="s">
        <v>231</v>
      </c>
      <c r="C259" s="4">
        <v>129.69999999999999</v>
      </c>
      <c r="D259" s="6">
        <f t="shared" si="10"/>
        <v>155.63999999999999</v>
      </c>
    </row>
    <row r="260" spans="2:4" ht="15.6" x14ac:dyDescent="0.3">
      <c r="B260" s="9" t="s">
        <v>232</v>
      </c>
      <c r="C260" s="4">
        <v>140.1</v>
      </c>
      <c r="D260" s="6">
        <f t="shared" si="10"/>
        <v>168.11999999999998</v>
      </c>
    </row>
    <row r="261" spans="2:4" ht="15.6" x14ac:dyDescent="0.3">
      <c r="B261" s="9" t="s">
        <v>233</v>
      </c>
      <c r="C261" s="4">
        <v>240.8</v>
      </c>
      <c r="D261" s="6">
        <f t="shared" si="10"/>
        <v>288.95999999999998</v>
      </c>
    </row>
    <row r="262" spans="2:4" ht="15.6" x14ac:dyDescent="0.3">
      <c r="B262" s="9" t="s">
        <v>234</v>
      </c>
      <c r="C262" s="4">
        <v>168.8</v>
      </c>
      <c r="D262" s="6">
        <f t="shared" si="10"/>
        <v>202.56</v>
      </c>
    </row>
    <row r="263" spans="2:4" ht="15.6" x14ac:dyDescent="0.3">
      <c r="B263" s="9" t="s">
        <v>235</v>
      </c>
      <c r="C263" s="4">
        <v>165.6</v>
      </c>
      <c r="D263" s="6">
        <f t="shared" si="10"/>
        <v>198.72</v>
      </c>
    </row>
    <row r="264" spans="2:4" ht="21" customHeight="1" x14ac:dyDescent="0.3">
      <c r="B264" s="9" t="s">
        <v>236</v>
      </c>
      <c r="C264" s="4">
        <v>131.69999999999999</v>
      </c>
      <c r="D264" s="6">
        <f t="shared" si="10"/>
        <v>158.04</v>
      </c>
    </row>
    <row r="265" spans="2:4" ht="15.6" x14ac:dyDescent="0.3">
      <c r="B265" s="9" t="s">
        <v>237</v>
      </c>
      <c r="C265" s="4">
        <v>121.2</v>
      </c>
      <c r="D265" s="6">
        <f t="shared" si="10"/>
        <v>145.44</v>
      </c>
    </row>
    <row r="266" spans="2:4" ht="21.75" customHeight="1" x14ac:dyDescent="0.3">
      <c r="B266" s="27" t="s">
        <v>278</v>
      </c>
      <c r="C266" s="28"/>
      <c r="D266" s="29"/>
    </row>
    <row r="267" spans="2:4" ht="24" customHeight="1" x14ac:dyDescent="0.3">
      <c r="B267" s="30" t="s">
        <v>258</v>
      </c>
      <c r="C267" s="31"/>
      <c r="D267" s="32"/>
    </row>
    <row r="268" spans="2:4" ht="15.6" x14ac:dyDescent="0.3">
      <c r="B268" s="9" t="s">
        <v>259</v>
      </c>
      <c r="C268" s="4">
        <v>312.91000000000003</v>
      </c>
      <c r="D268" s="6">
        <f t="shared" ref="D268:D328" si="11">C268*1.2</f>
        <v>375.49200000000002</v>
      </c>
    </row>
    <row r="269" spans="2:4" ht="15.6" x14ac:dyDescent="0.3">
      <c r="B269" s="9" t="s">
        <v>260</v>
      </c>
      <c r="C269" s="4">
        <v>434.47</v>
      </c>
      <c r="D269" s="6">
        <f t="shared" si="11"/>
        <v>521.36400000000003</v>
      </c>
    </row>
    <row r="270" spans="2:4" ht="15.6" x14ac:dyDescent="0.3">
      <c r="B270" s="9" t="s">
        <v>261</v>
      </c>
      <c r="C270" s="4">
        <v>181.48</v>
      </c>
      <c r="D270" s="6">
        <f t="shared" si="11"/>
        <v>217.77599999999998</v>
      </c>
    </row>
    <row r="271" spans="2:4" ht="21.75" customHeight="1" x14ac:dyDescent="0.3">
      <c r="B271" s="30" t="s">
        <v>262</v>
      </c>
      <c r="C271" s="31"/>
      <c r="D271" s="32"/>
    </row>
    <row r="272" spans="2:4" ht="31.2" x14ac:dyDescent="0.3">
      <c r="B272" s="9" t="s">
        <v>267</v>
      </c>
      <c r="C272" s="4">
        <v>312.5</v>
      </c>
      <c r="D272" s="6">
        <f t="shared" si="11"/>
        <v>375</v>
      </c>
    </row>
    <row r="273" spans="2:4" ht="31.2" x14ac:dyDescent="0.3">
      <c r="B273" s="9" t="s">
        <v>268</v>
      </c>
      <c r="C273" s="4">
        <v>314.88</v>
      </c>
      <c r="D273" s="6">
        <f t="shared" si="11"/>
        <v>377.85599999999999</v>
      </c>
    </row>
    <row r="274" spans="2:4" ht="31.2" x14ac:dyDescent="0.3">
      <c r="B274" s="9" t="s">
        <v>269</v>
      </c>
      <c r="C274" s="4">
        <v>397.95</v>
      </c>
      <c r="D274" s="6">
        <f t="shared" si="11"/>
        <v>477.53999999999996</v>
      </c>
    </row>
    <row r="275" spans="2:4" ht="21.75" customHeight="1" x14ac:dyDescent="0.3">
      <c r="B275" s="30" t="s">
        <v>270</v>
      </c>
      <c r="C275" s="31"/>
      <c r="D275" s="32"/>
    </row>
    <row r="276" spans="2:4" ht="31.2" x14ac:dyDescent="0.3">
      <c r="B276" s="9" t="s">
        <v>271</v>
      </c>
      <c r="C276" s="4">
        <v>459.33</v>
      </c>
      <c r="D276" s="6">
        <f t="shared" si="11"/>
        <v>551.19599999999991</v>
      </c>
    </row>
    <row r="277" spans="2:4" ht="15.6" x14ac:dyDescent="0.3">
      <c r="B277" s="9" t="s">
        <v>272</v>
      </c>
      <c r="C277" s="4">
        <v>206.34</v>
      </c>
      <c r="D277" s="6">
        <f t="shared" si="11"/>
        <v>247.608</v>
      </c>
    </row>
    <row r="278" spans="2:4" ht="15.6" x14ac:dyDescent="0.3">
      <c r="B278" s="9" t="s">
        <v>273</v>
      </c>
      <c r="C278" s="4">
        <v>420.06</v>
      </c>
      <c r="D278" s="6">
        <f t="shared" si="11"/>
        <v>504.072</v>
      </c>
    </row>
    <row r="279" spans="2:4" ht="15.6" x14ac:dyDescent="0.3">
      <c r="B279" s="9" t="s">
        <v>274</v>
      </c>
      <c r="C279" s="4">
        <v>652.34</v>
      </c>
      <c r="D279" s="6">
        <f>C279*1.2</f>
        <v>782.80799999999999</v>
      </c>
    </row>
    <row r="280" spans="2:4" ht="15.6" x14ac:dyDescent="0.3">
      <c r="B280" s="9" t="s">
        <v>275</v>
      </c>
      <c r="C280" s="4">
        <v>286.74</v>
      </c>
      <c r="D280" s="6">
        <f t="shared" si="11"/>
        <v>344.08800000000002</v>
      </c>
    </row>
    <row r="281" spans="2:4" ht="15.6" x14ac:dyDescent="0.3">
      <c r="B281" s="9" t="s">
        <v>276</v>
      </c>
      <c r="C281" s="4">
        <v>779.16</v>
      </c>
      <c r="D281" s="6">
        <f t="shared" si="11"/>
        <v>934.99199999999996</v>
      </c>
    </row>
    <row r="282" spans="2:4" ht="15.6" x14ac:dyDescent="0.3">
      <c r="B282" s="9" t="s">
        <v>277</v>
      </c>
      <c r="C282" s="4">
        <v>429.24</v>
      </c>
      <c r="D282" s="6">
        <f t="shared" si="11"/>
        <v>515.08799999999997</v>
      </c>
    </row>
    <row r="283" spans="2:4" ht="24.75" customHeight="1" x14ac:dyDescent="0.3">
      <c r="B283" s="27" t="s">
        <v>279</v>
      </c>
      <c r="C283" s="28"/>
      <c r="D283" s="29"/>
    </row>
    <row r="284" spans="2:4" ht="15.6" x14ac:dyDescent="0.3">
      <c r="B284" s="9" t="s">
        <v>280</v>
      </c>
      <c r="C284" s="4">
        <v>410.23</v>
      </c>
      <c r="D284" s="6">
        <f t="shared" si="11"/>
        <v>492.27600000000001</v>
      </c>
    </row>
    <row r="285" spans="2:4" ht="15.6" x14ac:dyDescent="0.3">
      <c r="B285" s="9" t="s">
        <v>285</v>
      </c>
      <c r="C285" s="4">
        <v>295.64999999999998</v>
      </c>
      <c r="D285" s="6">
        <f t="shared" si="11"/>
        <v>354.78</v>
      </c>
    </row>
    <row r="286" spans="2:4" ht="31.2" x14ac:dyDescent="0.3">
      <c r="B286" s="9" t="s">
        <v>281</v>
      </c>
      <c r="C286" s="4">
        <v>90.76</v>
      </c>
      <c r="D286" s="6">
        <f t="shared" si="11"/>
        <v>108.91200000000001</v>
      </c>
    </row>
    <row r="287" spans="2:4" ht="15.6" x14ac:dyDescent="0.3">
      <c r="B287" s="9" t="s">
        <v>282</v>
      </c>
      <c r="C287" s="4">
        <v>71.42</v>
      </c>
      <c r="D287" s="6">
        <f t="shared" si="11"/>
        <v>85.703999999999994</v>
      </c>
    </row>
    <row r="288" spans="2:4" ht="35.25" customHeight="1" x14ac:dyDescent="0.3">
      <c r="B288" s="9" t="s">
        <v>283</v>
      </c>
      <c r="C288" s="4">
        <v>46.12</v>
      </c>
      <c r="D288" s="6">
        <f t="shared" si="11"/>
        <v>55.343999999999994</v>
      </c>
    </row>
    <row r="289" spans="2:4" ht="15.6" x14ac:dyDescent="0.3">
      <c r="B289" s="9" t="s">
        <v>284</v>
      </c>
      <c r="C289" s="4">
        <v>38.770000000000003</v>
      </c>
      <c r="D289" s="6">
        <f t="shared" si="11"/>
        <v>46.524000000000001</v>
      </c>
    </row>
    <row r="290" spans="2:4" ht="46.8" x14ac:dyDescent="0.3">
      <c r="B290" s="9" t="s">
        <v>286</v>
      </c>
      <c r="C290" s="4">
        <v>66.61</v>
      </c>
      <c r="D290" s="6">
        <f t="shared" si="11"/>
        <v>79.932000000000002</v>
      </c>
    </row>
    <row r="291" spans="2:4" ht="15.6" x14ac:dyDescent="0.3">
      <c r="B291" s="9" t="s">
        <v>287</v>
      </c>
      <c r="C291" s="4">
        <v>297.18</v>
      </c>
      <c r="D291" s="6">
        <f t="shared" si="11"/>
        <v>356.61599999999999</v>
      </c>
    </row>
    <row r="292" spans="2:4" ht="31.2" x14ac:dyDescent="0.3">
      <c r="B292" s="9" t="s">
        <v>288</v>
      </c>
      <c r="C292" s="4">
        <v>78.14</v>
      </c>
      <c r="D292" s="6">
        <f t="shared" si="11"/>
        <v>93.768000000000001</v>
      </c>
    </row>
    <row r="293" spans="2:4" ht="31.2" x14ac:dyDescent="0.3">
      <c r="B293" s="9" t="s">
        <v>289</v>
      </c>
      <c r="C293" s="4">
        <v>91.75</v>
      </c>
      <c r="D293" s="6">
        <f t="shared" si="11"/>
        <v>110.1</v>
      </c>
    </row>
    <row r="294" spans="2:4" ht="22.5" customHeight="1" x14ac:dyDescent="0.3">
      <c r="B294" s="39" t="s">
        <v>292</v>
      </c>
      <c r="C294" s="40"/>
      <c r="D294" s="41"/>
    </row>
    <row r="295" spans="2:4" ht="15.6" x14ac:dyDescent="0.3">
      <c r="B295" s="9" t="s">
        <v>290</v>
      </c>
      <c r="C295" s="4">
        <v>49.96</v>
      </c>
      <c r="D295" s="6">
        <f t="shared" si="11"/>
        <v>59.951999999999998</v>
      </c>
    </row>
    <row r="296" spans="2:4" ht="15.6" x14ac:dyDescent="0.3">
      <c r="B296" s="9" t="s">
        <v>291</v>
      </c>
      <c r="C296" s="4">
        <v>49.72</v>
      </c>
      <c r="D296" s="6">
        <f t="shared" si="11"/>
        <v>59.663999999999994</v>
      </c>
    </row>
    <row r="297" spans="2:4" ht="15.6" x14ac:dyDescent="0.3">
      <c r="B297" s="9" t="s">
        <v>293</v>
      </c>
      <c r="C297" s="4">
        <v>58.33</v>
      </c>
      <c r="D297" s="6">
        <f t="shared" si="11"/>
        <v>69.995999999999995</v>
      </c>
    </row>
    <row r="298" spans="2:4" ht="15.6" x14ac:dyDescent="0.3">
      <c r="B298" s="9" t="s">
        <v>294</v>
      </c>
      <c r="C298" s="4">
        <v>58.33</v>
      </c>
      <c r="D298" s="6">
        <f t="shared" si="11"/>
        <v>69.995999999999995</v>
      </c>
    </row>
    <row r="299" spans="2:4" ht="23.25" customHeight="1" x14ac:dyDescent="0.3">
      <c r="B299" s="39" t="s">
        <v>295</v>
      </c>
      <c r="C299" s="40"/>
      <c r="D299" s="41"/>
    </row>
    <row r="300" spans="2:4" ht="15.6" x14ac:dyDescent="0.3">
      <c r="B300" s="9" t="s">
        <v>296</v>
      </c>
      <c r="C300" s="4">
        <v>175.27</v>
      </c>
      <c r="D300" s="6">
        <f t="shared" si="11"/>
        <v>210.32400000000001</v>
      </c>
    </row>
    <row r="301" spans="2:4" ht="15.6" x14ac:dyDescent="0.3">
      <c r="B301" s="9" t="s">
        <v>297</v>
      </c>
      <c r="C301" s="4">
        <v>139.12</v>
      </c>
      <c r="D301" s="6">
        <f t="shared" si="11"/>
        <v>166.94399999999999</v>
      </c>
    </row>
    <row r="302" spans="2:4" ht="15.6" x14ac:dyDescent="0.3">
      <c r="B302" s="9" t="s">
        <v>298</v>
      </c>
      <c r="C302" s="4">
        <v>136.08000000000001</v>
      </c>
      <c r="D302" s="6">
        <f t="shared" si="11"/>
        <v>163.29600000000002</v>
      </c>
    </row>
    <row r="303" spans="2:4" ht="15.6" x14ac:dyDescent="0.3">
      <c r="B303" s="9" t="s">
        <v>299</v>
      </c>
      <c r="C303" s="4">
        <v>180.24</v>
      </c>
      <c r="D303" s="6">
        <f t="shared" si="11"/>
        <v>216.28800000000001</v>
      </c>
    </row>
    <row r="304" spans="2:4" ht="23.25" customHeight="1" x14ac:dyDescent="0.3">
      <c r="B304" s="39" t="s">
        <v>300</v>
      </c>
      <c r="C304" s="40"/>
      <c r="D304" s="41"/>
    </row>
    <row r="305" spans="2:4" ht="15.6" x14ac:dyDescent="0.3">
      <c r="B305" s="9" t="s">
        <v>301</v>
      </c>
      <c r="C305" s="4">
        <v>316.88</v>
      </c>
      <c r="D305" s="6">
        <f t="shared" si="11"/>
        <v>380.25599999999997</v>
      </c>
    </row>
    <row r="306" spans="2:4" ht="21.75" customHeight="1" x14ac:dyDescent="0.3">
      <c r="B306" s="9" t="s">
        <v>302</v>
      </c>
      <c r="C306" s="4">
        <v>207.42</v>
      </c>
      <c r="D306" s="6">
        <f t="shared" si="11"/>
        <v>248.90399999999997</v>
      </c>
    </row>
    <row r="307" spans="2:4" ht="15.6" x14ac:dyDescent="0.3">
      <c r="B307" s="9" t="s">
        <v>303</v>
      </c>
      <c r="C307" s="4">
        <v>137.11000000000001</v>
      </c>
      <c r="D307" s="6">
        <f t="shared" si="11"/>
        <v>164.53200000000001</v>
      </c>
    </row>
    <row r="308" spans="2:4" ht="15.6" x14ac:dyDescent="0.3">
      <c r="B308" s="9" t="s">
        <v>304</v>
      </c>
      <c r="C308" s="4">
        <v>87.16</v>
      </c>
      <c r="D308" s="6">
        <f t="shared" si="11"/>
        <v>104.592</v>
      </c>
    </row>
    <row r="309" spans="2:4" ht="15.6" x14ac:dyDescent="0.3">
      <c r="B309" s="9" t="s">
        <v>305</v>
      </c>
      <c r="C309" s="4">
        <v>93.7</v>
      </c>
      <c r="D309" s="6">
        <f t="shared" si="11"/>
        <v>112.44</v>
      </c>
    </row>
    <row r="310" spans="2:4" ht="15.6" x14ac:dyDescent="0.3">
      <c r="B310" s="9" t="s">
        <v>306</v>
      </c>
      <c r="C310" s="4">
        <v>274.17</v>
      </c>
      <c r="D310" s="6">
        <f t="shared" si="11"/>
        <v>329.00400000000002</v>
      </c>
    </row>
    <row r="311" spans="2:4" ht="15.6" x14ac:dyDescent="0.3">
      <c r="B311" s="9" t="s">
        <v>307</v>
      </c>
      <c r="C311" s="4">
        <v>83.4</v>
      </c>
      <c r="D311" s="6">
        <f t="shared" si="11"/>
        <v>100.08</v>
      </c>
    </row>
    <row r="312" spans="2:4" ht="15.6" x14ac:dyDescent="0.3">
      <c r="B312" s="9" t="s">
        <v>308</v>
      </c>
      <c r="C312" s="4">
        <v>137.19999999999999</v>
      </c>
      <c r="D312" s="6">
        <f t="shared" si="11"/>
        <v>164.64</v>
      </c>
    </row>
    <row r="313" spans="2:4" ht="15.6" x14ac:dyDescent="0.3">
      <c r="B313" s="9" t="s">
        <v>309</v>
      </c>
      <c r="C313" s="4">
        <v>187.04</v>
      </c>
      <c r="D313" s="6">
        <f t="shared" si="11"/>
        <v>224.44799999999998</v>
      </c>
    </row>
    <row r="314" spans="2:4" ht="15.6" x14ac:dyDescent="0.3">
      <c r="B314" s="9" t="s">
        <v>310</v>
      </c>
      <c r="C314" s="4">
        <v>100.78</v>
      </c>
      <c r="D314" s="6">
        <f t="shared" si="11"/>
        <v>120.93599999999999</v>
      </c>
    </row>
    <row r="315" spans="2:4" ht="15.6" x14ac:dyDescent="0.3">
      <c r="B315" s="9" t="s">
        <v>311</v>
      </c>
      <c r="C315" s="4">
        <v>124.06</v>
      </c>
      <c r="D315" s="6">
        <f t="shared" si="11"/>
        <v>148.87199999999999</v>
      </c>
    </row>
    <row r="316" spans="2:4" ht="15.6" x14ac:dyDescent="0.3">
      <c r="B316" s="9" t="s">
        <v>312</v>
      </c>
      <c r="C316" s="4">
        <v>127.91</v>
      </c>
      <c r="D316" s="6">
        <f t="shared" si="11"/>
        <v>153.49199999999999</v>
      </c>
    </row>
    <row r="317" spans="2:4" ht="15.6" x14ac:dyDescent="0.3">
      <c r="B317" s="9" t="s">
        <v>313</v>
      </c>
      <c r="C317" s="4">
        <v>169.6</v>
      </c>
      <c r="D317" s="6">
        <f t="shared" si="11"/>
        <v>203.51999999999998</v>
      </c>
    </row>
    <row r="318" spans="2:4" ht="15.6" x14ac:dyDescent="0.3">
      <c r="B318" s="9" t="s">
        <v>314</v>
      </c>
      <c r="C318" s="4">
        <v>147.49</v>
      </c>
      <c r="D318" s="6">
        <f t="shared" si="11"/>
        <v>176.988</v>
      </c>
    </row>
    <row r="319" spans="2:4" ht="22.5" customHeight="1" x14ac:dyDescent="0.3">
      <c r="B319" s="39" t="s">
        <v>315</v>
      </c>
      <c r="C319" s="40"/>
      <c r="D319" s="41"/>
    </row>
    <row r="320" spans="2:4" ht="46.8" x14ac:dyDescent="0.3">
      <c r="B320" s="9" t="s">
        <v>316</v>
      </c>
      <c r="C320" s="4">
        <v>331.75</v>
      </c>
      <c r="D320" s="6">
        <f t="shared" si="11"/>
        <v>398.09999999999997</v>
      </c>
    </row>
    <row r="321" spans="2:4" ht="15.6" x14ac:dyDescent="0.3">
      <c r="B321" s="9" t="s">
        <v>317</v>
      </c>
      <c r="C321" s="4">
        <v>243.84</v>
      </c>
      <c r="D321" s="6">
        <f t="shared" si="11"/>
        <v>292.608</v>
      </c>
    </row>
    <row r="322" spans="2:4" ht="15.6" x14ac:dyDescent="0.3">
      <c r="B322" s="9" t="s">
        <v>318</v>
      </c>
      <c r="C322" s="4">
        <v>225.54</v>
      </c>
      <c r="D322" s="6">
        <f t="shared" si="11"/>
        <v>270.64799999999997</v>
      </c>
    </row>
    <row r="323" spans="2:4" ht="15.6" x14ac:dyDescent="0.3">
      <c r="B323" s="9" t="s">
        <v>319</v>
      </c>
      <c r="C323" s="4">
        <v>338</v>
      </c>
      <c r="D323" s="6">
        <f t="shared" si="11"/>
        <v>405.59999999999997</v>
      </c>
    </row>
    <row r="324" spans="2:4" ht="22.5" customHeight="1" x14ac:dyDescent="0.3">
      <c r="B324" s="39" t="s">
        <v>320</v>
      </c>
      <c r="C324" s="40"/>
      <c r="D324" s="41"/>
    </row>
    <row r="325" spans="2:4" ht="15.6" x14ac:dyDescent="0.3">
      <c r="B325" s="9" t="s">
        <v>321</v>
      </c>
      <c r="C325" s="4">
        <v>181.38</v>
      </c>
      <c r="D325" s="6">
        <f t="shared" si="11"/>
        <v>217.65599999999998</v>
      </c>
    </row>
    <row r="326" spans="2:4" ht="15.6" x14ac:dyDescent="0.3">
      <c r="B326" s="9" t="s">
        <v>322</v>
      </c>
      <c r="C326" s="4">
        <v>149.16999999999999</v>
      </c>
      <c r="D326" s="6">
        <f t="shared" si="11"/>
        <v>179.00399999999999</v>
      </c>
    </row>
    <row r="327" spans="2:4" ht="15.6" x14ac:dyDescent="0.3">
      <c r="B327" s="9" t="s">
        <v>323</v>
      </c>
      <c r="C327" s="4">
        <v>152.32</v>
      </c>
      <c r="D327" s="6">
        <f t="shared" si="11"/>
        <v>182.78399999999999</v>
      </c>
    </row>
    <row r="328" spans="2:4" ht="15.6" x14ac:dyDescent="0.3">
      <c r="B328" s="9" t="s">
        <v>324</v>
      </c>
      <c r="C328" s="4">
        <v>184.68</v>
      </c>
      <c r="D328" s="6">
        <f t="shared" si="11"/>
        <v>221.61600000000001</v>
      </c>
    </row>
    <row r="329" spans="2:4" ht="22.5" customHeight="1" x14ac:dyDescent="0.3">
      <c r="B329" s="36" t="s">
        <v>325</v>
      </c>
      <c r="C329" s="37"/>
      <c r="D329" s="38"/>
    </row>
    <row r="330" spans="2:4" ht="15.6" x14ac:dyDescent="0.3">
      <c r="B330" s="9" t="s">
        <v>326</v>
      </c>
      <c r="C330" s="4">
        <v>301.89999999999998</v>
      </c>
      <c r="D330" s="6">
        <f t="shared" ref="D330:D399" si="12">C330*1.2</f>
        <v>362.28</v>
      </c>
    </row>
    <row r="331" spans="2:4" ht="31.2" x14ac:dyDescent="0.3">
      <c r="B331" s="9" t="s">
        <v>327</v>
      </c>
      <c r="C331" s="4">
        <v>260.60000000000002</v>
      </c>
      <c r="D331" s="6">
        <f t="shared" si="12"/>
        <v>312.72000000000003</v>
      </c>
    </row>
    <row r="332" spans="2:4" ht="31.2" x14ac:dyDescent="0.3">
      <c r="B332" s="9" t="s">
        <v>328</v>
      </c>
      <c r="C332" s="4">
        <v>666.8</v>
      </c>
      <c r="D332" s="6">
        <f t="shared" si="12"/>
        <v>800.16</v>
      </c>
    </row>
    <row r="333" spans="2:4" ht="31.2" x14ac:dyDescent="0.3">
      <c r="B333" s="9" t="s">
        <v>329</v>
      </c>
      <c r="C333" s="4">
        <v>329.3</v>
      </c>
      <c r="D333" s="6">
        <f t="shared" si="12"/>
        <v>395.16</v>
      </c>
    </row>
    <row r="334" spans="2:4" ht="15.6" x14ac:dyDescent="0.3">
      <c r="B334" s="9" t="s">
        <v>344</v>
      </c>
      <c r="C334" s="4">
        <v>324.39999999999998</v>
      </c>
      <c r="D334" s="6">
        <f t="shared" si="12"/>
        <v>389.28</v>
      </c>
    </row>
    <row r="335" spans="2:4" ht="15.6" x14ac:dyDescent="0.3">
      <c r="B335" s="9" t="s">
        <v>345</v>
      </c>
      <c r="C335" s="4">
        <v>507.7</v>
      </c>
      <c r="D335" s="6">
        <f t="shared" si="12"/>
        <v>609.24</v>
      </c>
    </row>
    <row r="336" spans="2:4" ht="21" customHeight="1" x14ac:dyDescent="0.3">
      <c r="B336" s="30" t="s">
        <v>330</v>
      </c>
      <c r="C336" s="31"/>
      <c r="D336" s="32"/>
    </row>
    <row r="337" spans="2:4" ht="21" customHeight="1" x14ac:dyDescent="0.3">
      <c r="B337" s="42" t="s">
        <v>331</v>
      </c>
      <c r="C337" s="43"/>
      <c r="D337" s="44"/>
    </row>
    <row r="338" spans="2:4" ht="15.6" x14ac:dyDescent="0.3">
      <c r="B338" s="9" t="s">
        <v>332</v>
      </c>
      <c r="C338" s="4">
        <v>241.2</v>
      </c>
      <c r="D338" s="6">
        <f t="shared" si="12"/>
        <v>289.44</v>
      </c>
    </row>
    <row r="339" spans="2:4" ht="15.6" x14ac:dyDescent="0.3">
      <c r="B339" s="9" t="s">
        <v>333</v>
      </c>
      <c r="C339" s="4">
        <v>288.3</v>
      </c>
      <c r="D339" s="6">
        <f t="shared" si="12"/>
        <v>345.96</v>
      </c>
    </row>
    <row r="340" spans="2:4" ht="15.6" x14ac:dyDescent="0.3">
      <c r="B340" s="9" t="s">
        <v>334</v>
      </c>
      <c r="C340" s="4">
        <v>338</v>
      </c>
      <c r="D340" s="6">
        <f t="shared" si="12"/>
        <v>405.59999999999997</v>
      </c>
    </row>
    <row r="341" spans="2:4" ht="21.75" customHeight="1" x14ac:dyDescent="0.3">
      <c r="B341" s="42" t="s">
        <v>335</v>
      </c>
      <c r="C341" s="43"/>
      <c r="D341" s="44"/>
    </row>
    <row r="342" spans="2:4" ht="15.6" x14ac:dyDescent="0.3">
      <c r="B342" s="9" t="s">
        <v>332</v>
      </c>
      <c r="C342" s="4">
        <v>315.3</v>
      </c>
      <c r="D342" s="6">
        <f t="shared" si="12"/>
        <v>378.36</v>
      </c>
    </row>
    <row r="343" spans="2:4" ht="15.6" x14ac:dyDescent="0.3">
      <c r="B343" s="9" t="s">
        <v>333</v>
      </c>
      <c r="C343" s="4">
        <v>362.2</v>
      </c>
      <c r="D343" s="6">
        <f t="shared" si="12"/>
        <v>434.64</v>
      </c>
    </row>
    <row r="344" spans="2:4" ht="15.6" x14ac:dyDescent="0.3">
      <c r="B344" s="9" t="s">
        <v>334</v>
      </c>
      <c r="C344" s="4">
        <v>411.9</v>
      </c>
      <c r="D344" s="6">
        <f t="shared" si="12"/>
        <v>494.28</v>
      </c>
    </row>
    <row r="345" spans="2:4" ht="19.5" customHeight="1" x14ac:dyDescent="0.3">
      <c r="B345" s="42" t="s">
        <v>336</v>
      </c>
      <c r="C345" s="43"/>
      <c r="D345" s="44"/>
    </row>
    <row r="346" spans="2:4" ht="15.6" x14ac:dyDescent="0.3">
      <c r="B346" s="9" t="s">
        <v>332</v>
      </c>
      <c r="C346" s="4">
        <v>391.3</v>
      </c>
      <c r="D346" s="6">
        <f t="shared" si="12"/>
        <v>469.56</v>
      </c>
    </row>
    <row r="347" spans="2:4" ht="15.6" x14ac:dyDescent="0.3">
      <c r="B347" s="9" t="s">
        <v>333</v>
      </c>
      <c r="C347" s="4">
        <v>410.7</v>
      </c>
      <c r="D347" s="6">
        <f t="shared" si="12"/>
        <v>492.84</v>
      </c>
    </row>
    <row r="348" spans="2:4" ht="15.6" x14ac:dyDescent="0.3">
      <c r="B348" s="9" t="s">
        <v>334</v>
      </c>
      <c r="C348" s="4">
        <v>488.1</v>
      </c>
      <c r="D348" s="6">
        <f t="shared" si="12"/>
        <v>585.72</v>
      </c>
    </row>
    <row r="349" spans="2:4" ht="21" customHeight="1" x14ac:dyDescent="0.3">
      <c r="B349" s="30" t="s">
        <v>337</v>
      </c>
      <c r="C349" s="31"/>
      <c r="D349" s="32"/>
    </row>
    <row r="350" spans="2:4" ht="22.5" customHeight="1" x14ac:dyDescent="0.3">
      <c r="B350" s="42" t="s">
        <v>331</v>
      </c>
      <c r="C350" s="43"/>
      <c r="D350" s="44"/>
    </row>
    <row r="351" spans="2:4" ht="15.6" x14ac:dyDescent="0.3">
      <c r="B351" s="9" t="s">
        <v>338</v>
      </c>
      <c r="C351" s="4">
        <v>362.9</v>
      </c>
      <c r="D351" s="6">
        <f t="shared" si="12"/>
        <v>435.47999999999996</v>
      </c>
    </row>
    <row r="352" spans="2:4" ht="15.6" x14ac:dyDescent="0.3">
      <c r="B352" s="9" t="s">
        <v>339</v>
      </c>
      <c r="C352" s="4">
        <v>403.7</v>
      </c>
      <c r="D352" s="6">
        <f t="shared" si="12"/>
        <v>484.43999999999994</v>
      </c>
    </row>
    <row r="353" spans="2:4" ht="15.6" x14ac:dyDescent="0.3">
      <c r="B353" s="9" t="s">
        <v>340</v>
      </c>
      <c r="C353" s="4">
        <v>451.2</v>
      </c>
      <c r="D353" s="6">
        <f t="shared" si="12"/>
        <v>541.43999999999994</v>
      </c>
    </row>
    <row r="354" spans="2:4" ht="15.6" x14ac:dyDescent="0.3">
      <c r="B354" s="9" t="s">
        <v>341</v>
      </c>
      <c r="C354" s="4">
        <v>501.6</v>
      </c>
      <c r="D354" s="6">
        <f t="shared" si="12"/>
        <v>601.91999999999996</v>
      </c>
    </row>
    <row r="355" spans="2:4" ht="15.6" x14ac:dyDescent="0.3">
      <c r="B355" s="9" t="s">
        <v>342</v>
      </c>
      <c r="C355" s="4">
        <v>540.4</v>
      </c>
      <c r="D355" s="6">
        <f t="shared" si="12"/>
        <v>648.4799999999999</v>
      </c>
    </row>
    <row r="356" spans="2:4" ht="15.6" x14ac:dyDescent="0.3">
      <c r="B356" s="9" t="s">
        <v>343</v>
      </c>
      <c r="C356" s="4">
        <v>573.29999999999995</v>
      </c>
      <c r="D356" s="6">
        <f t="shared" si="12"/>
        <v>687.95999999999992</v>
      </c>
    </row>
    <row r="357" spans="2:4" ht="21" customHeight="1" x14ac:dyDescent="0.3">
      <c r="B357" s="42" t="s">
        <v>335</v>
      </c>
      <c r="C357" s="43"/>
      <c r="D357" s="44"/>
    </row>
    <row r="358" spans="2:4" ht="15.6" x14ac:dyDescent="0.3">
      <c r="B358" s="9" t="s">
        <v>338</v>
      </c>
      <c r="C358" s="4">
        <v>436</v>
      </c>
      <c r="D358" s="6">
        <f t="shared" si="12"/>
        <v>523.19999999999993</v>
      </c>
    </row>
    <row r="359" spans="2:4" ht="15.6" x14ac:dyDescent="0.3">
      <c r="B359" s="9" t="s">
        <v>339</v>
      </c>
      <c r="C359" s="4">
        <v>477.8</v>
      </c>
      <c r="D359" s="6">
        <f t="shared" si="12"/>
        <v>573.36</v>
      </c>
    </row>
    <row r="360" spans="2:4" ht="15.6" x14ac:dyDescent="0.3">
      <c r="B360" s="9" t="s">
        <v>340</v>
      </c>
      <c r="C360" s="4">
        <v>525.4</v>
      </c>
      <c r="D360" s="6">
        <f t="shared" si="12"/>
        <v>630.4799999999999</v>
      </c>
    </row>
    <row r="361" spans="2:4" ht="15.6" x14ac:dyDescent="0.3">
      <c r="B361" s="9" t="s">
        <v>341</v>
      </c>
      <c r="C361" s="4">
        <v>575.4</v>
      </c>
      <c r="D361" s="6">
        <f t="shared" si="12"/>
        <v>690.4799999999999</v>
      </c>
    </row>
    <row r="362" spans="2:4" ht="15.6" x14ac:dyDescent="0.3">
      <c r="B362" s="9" t="s">
        <v>342</v>
      </c>
      <c r="C362" s="4">
        <v>614.6</v>
      </c>
      <c r="D362" s="6">
        <f t="shared" si="12"/>
        <v>737.52</v>
      </c>
    </row>
    <row r="363" spans="2:4" ht="15.6" x14ac:dyDescent="0.3">
      <c r="B363" s="9" t="s">
        <v>343</v>
      </c>
      <c r="C363" s="4">
        <v>647.1</v>
      </c>
      <c r="D363" s="6">
        <f t="shared" si="12"/>
        <v>776.52</v>
      </c>
    </row>
    <row r="364" spans="2:4" ht="20.25" customHeight="1" x14ac:dyDescent="0.3">
      <c r="B364" s="42" t="s">
        <v>336</v>
      </c>
      <c r="C364" s="43"/>
      <c r="D364" s="44"/>
    </row>
    <row r="365" spans="2:4" ht="15.6" x14ac:dyDescent="0.3">
      <c r="B365" s="9" t="s">
        <v>338</v>
      </c>
      <c r="C365" s="4">
        <v>512.1</v>
      </c>
      <c r="D365" s="6">
        <f t="shared" si="12"/>
        <v>614.52</v>
      </c>
    </row>
    <row r="366" spans="2:4" ht="15.6" x14ac:dyDescent="0.3">
      <c r="B366" s="9" t="s">
        <v>339</v>
      </c>
      <c r="C366" s="4">
        <v>554</v>
      </c>
      <c r="D366" s="6">
        <f t="shared" si="12"/>
        <v>664.8</v>
      </c>
    </row>
    <row r="367" spans="2:4" ht="15.6" x14ac:dyDescent="0.3">
      <c r="B367" s="9" t="s">
        <v>340</v>
      </c>
      <c r="C367" s="4">
        <v>601.29999999999995</v>
      </c>
      <c r="D367" s="6">
        <f t="shared" si="12"/>
        <v>721.56</v>
      </c>
    </row>
    <row r="368" spans="2:4" ht="15.6" x14ac:dyDescent="0.3">
      <c r="B368" s="9" t="s">
        <v>341</v>
      </c>
      <c r="C368" s="4">
        <v>651.79999999999995</v>
      </c>
      <c r="D368" s="6">
        <f t="shared" si="12"/>
        <v>782.16</v>
      </c>
    </row>
    <row r="369" spans="2:4" ht="15.6" x14ac:dyDescent="0.3">
      <c r="B369" s="9" t="s">
        <v>342</v>
      </c>
      <c r="C369" s="4">
        <v>690.7</v>
      </c>
      <c r="D369" s="6">
        <f t="shared" si="12"/>
        <v>828.84</v>
      </c>
    </row>
    <row r="370" spans="2:4" ht="15.6" x14ac:dyDescent="0.3">
      <c r="B370" s="9" t="s">
        <v>343</v>
      </c>
      <c r="C370" s="4">
        <v>723.4</v>
      </c>
      <c r="D370" s="6">
        <f t="shared" si="12"/>
        <v>868.07999999999993</v>
      </c>
    </row>
    <row r="371" spans="2:4" ht="15.6" x14ac:dyDescent="0.3">
      <c r="B371" s="30" t="s">
        <v>346</v>
      </c>
      <c r="C371" s="31"/>
      <c r="D371" s="32"/>
    </row>
    <row r="372" spans="2:4" ht="15.6" x14ac:dyDescent="0.3">
      <c r="B372" s="16" t="s">
        <v>353</v>
      </c>
      <c r="C372" s="4">
        <v>1609.8</v>
      </c>
      <c r="D372" s="6">
        <f t="shared" si="12"/>
        <v>1931.7599999999998</v>
      </c>
    </row>
    <row r="373" spans="2:4" ht="15.6" x14ac:dyDescent="0.3">
      <c r="B373" s="16" t="s">
        <v>354</v>
      </c>
      <c r="C373" s="4">
        <v>1817.5</v>
      </c>
      <c r="D373" s="6">
        <f t="shared" si="12"/>
        <v>2181</v>
      </c>
    </row>
    <row r="374" spans="2:4" ht="15.6" x14ac:dyDescent="0.3">
      <c r="B374" s="16" t="s">
        <v>355</v>
      </c>
      <c r="C374" s="4">
        <v>2003.6</v>
      </c>
      <c r="D374" s="6">
        <f t="shared" si="12"/>
        <v>2404.3199999999997</v>
      </c>
    </row>
    <row r="375" spans="2:4" ht="21.75" customHeight="1" x14ac:dyDescent="0.3">
      <c r="B375" s="42" t="s">
        <v>331</v>
      </c>
      <c r="C375" s="43"/>
      <c r="D375" s="44"/>
    </row>
    <row r="376" spans="2:4" ht="31.2" x14ac:dyDescent="0.3">
      <c r="B376" s="9" t="s">
        <v>347</v>
      </c>
      <c r="C376" s="4">
        <v>361.9</v>
      </c>
      <c r="D376" s="6">
        <f t="shared" si="12"/>
        <v>434.28</v>
      </c>
    </row>
    <row r="377" spans="2:4" ht="31.2" x14ac:dyDescent="0.3">
      <c r="B377" s="9" t="s">
        <v>348</v>
      </c>
      <c r="C377" s="4">
        <v>354.4</v>
      </c>
      <c r="D377" s="6">
        <f t="shared" si="12"/>
        <v>425.28</v>
      </c>
    </row>
    <row r="378" spans="2:4" ht="31.2" x14ac:dyDescent="0.3">
      <c r="B378" s="9" t="s">
        <v>349</v>
      </c>
      <c r="C378" s="4">
        <v>451.2</v>
      </c>
      <c r="D378" s="6">
        <f t="shared" si="12"/>
        <v>541.43999999999994</v>
      </c>
    </row>
    <row r="379" spans="2:4" ht="31.2" x14ac:dyDescent="0.3">
      <c r="B379" s="9" t="s">
        <v>350</v>
      </c>
      <c r="C379" s="4">
        <v>431.9</v>
      </c>
      <c r="D379" s="6">
        <f t="shared" si="12"/>
        <v>518.28</v>
      </c>
    </row>
    <row r="380" spans="2:4" ht="31.2" x14ac:dyDescent="0.3">
      <c r="B380" s="9" t="s">
        <v>351</v>
      </c>
      <c r="C380" s="4">
        <v>540.4</v>
      </c>
      <c r="D380" s="6">
        <f t="shared" si="12"/>
        <v>648.4799999999999</v>
      </c>
    </row>
    <row r="381" spans="2:4" ht="31.2" x14ac:dyDescent="0.3">
      <c r="B381" s="9" t="s">
        <v>352</v>
      </c>
      <c r="C381" s="4">
        <v>483.7</v>
      </c>
      <c r="D381" s="6">
        <f t="shared" si="12"/>
        <v>580.43999999999994</v>
      </c>
    </row>
    <row r="382" spans="2:4" ht="21" customHeight="1" x14ac:dyDescent="0.3">
      <c r="B382" s="42" t="s">
        <v>335</v>
      </c>
      <c r="C382" s="43"/>
      <c r="D382" s="44"/>
    </row>
    <row r="383" spans="2:4" ht="31.2" x14ac:dyDescent="0.3">
      <c r="B383" s="9" t="s">
        <v>347</v>
      </c>
      <c r="C383" s="4">
        <v>436</v>
      </c>
      <c r="D383" s="6">
        <f t="shared" si="12"/>
        <v>523.19999999999993</v>
      </c>
    </row>
    <row r="384" spans="2:4" ht="31.2" x14ac:dyDescent="0.3">
      <c r="B384" s="9" t="s">
        <v>348</v>
      </c>
      <c r="C384" s="4">
        <v>428.1</v>
      </c>
      <c r="D384" s="6">
        <f t="shared" si="12"/>
        <v>513.72</v>
      </c>
    </row>
    <row r="385" spans="2:4" ht="31.2" x14ac:dyDescent="0.3">
      <c r="B385" s="9" t="s">
        <v>349</v>
      </c>
      <c r="C385" s="4">
        <v>525.4</v>
      </c>
      <c r="D385" s="6">
        <f t="shared" si="12"/>
        <v>630.4799999999999</v>
      </c>
    </row>
    <row r="386" spans="2:4" ht="31.2" x14ac:dyDescent="0.3">
      <c r="B386" s="9" t="s">
        <v>350</v>
      </c>
      <c r="C386" s="4">
        <v>506</v>
      </c>
      <c r="D386" s="6">
        <f t="shared" si="12"/>
        <v>607.19999999999993</v>
      </c>
    </row>
    <row r="387" spans="2:4" ht="31.2" x14ac:dyDescent="0.3">
      <c r="B387" s="9" t="s">
        <v>351</v>
      </c>
      <c r="C387" s="4">
        <v>614.6</v>
      </c>
      <c r="D387" s="6">
        <f t="shared" si="12"/>
        <v>737.52</v>
      </c>
    </row>
    <row r="388" spans="2:4" ht="31.2" x14ac:dyDescent="0.3">
      <c r="B388" s="9" t="s">
        <v>352</v>
      </c>
      <c r="C388" s="4">
        <v>557.70000000000005</v>
      </c>
      <c r="D388" s="6">
        <f t="shared" si="12"/>
        <v>669.24</v>
      </c>
    </row>
    <row r="389" spans="2:4" ht="21" customHeight="1" x14ac:dyDescent="0.3">
      <c r="B389" s="42" t="s">
        <v>336</v>
      </c>
      <c r="C389" s="43"/>
      <c r="D389" s="44"/>
    </row>
    <row r="390" spans="2:4" ht="31.2" x14ac:dyDescent="0.3">
      <c r="B390" s="9" t="s">
        <v>347</v>
      </c>
      <c r="C390" s="4">
        <v>512.1</v>
      </c>
      <c r="D390" s="6">
        <f t="shared" si="12"/>
        <v>614.52</v>
      </c>
    </row>
    <row r="391" spans="2:4" ht="31.2" x14ac:dyDescent="0.3">
      <c r="B391" s="9" t="s">
        <v>348</v>
      </c>
      <c r="C391" s="4">
        <v>504.3</v>
      </c>
      <c r="D391" s="6">
        <f t="shared" si="12"/>
        <v>605.16</v>
      </c>
    </row>
    <row r="392" spans="2:4" ht="31.2" x14ac:dyDescent="0.3">
      <c r="B392" s="9" t="s">
        <v>349</v>
      </c>
      <c r="C392" s="4">
        <v>601.29999999999995</v>
      </c>
      <c r="D392" s="6">
        <f t="shared" si="12"/>
        <v>721.56</v>
      </c>
    </row>
    <row r="393" spans="2:4" ht="31.2" x14ac:dyDescent="0.3">
      <c r="B393" s="9" t="s">
        <v>350</v>
      </c>
      <c r="C393" s="4">
        <v>582.1</v>
      </c>
      <c r="D393" s="6">
        <f t="shared" si="12"/>
        <v>698.52</v>
      </c>
    </row>
    <row r="394" spans="2:4" ht="31.2" x14ac:dyDescent="0.3">
      <c r="B394" s="9" t="s">
        <v>351</v>
      </c>
      <c r="C394" s="4">
        <v>690.7</v>
      </c>
      <c r="D394" s="6">
        <f t="shared" si="12"/>
        <v>828.84</v>
      </c>
    </row>
    <row r="395" spans="2:4" ht="31.2" x14ac:dyDescent="0.3">
      <c r="B395" s="9" t="s">
        <v>352</v>
      </c>
      <c r="C395" s="4">
        <v>633.9</v>
      </c>
      <c r="D395" s="6">
        <f t="shared" si="12"/>
        <v>760.68</v>
      </c>
    </row>
    <row r="396" spans="2:4" ht="15.6" x14ac:dyDescent="0.3">
      <c r="B396" s="30" t="s">
        <v>356</v>
      </c>
      <c r="C396" s="31"/>
      <c r="D396" s="32"/>
    </row>
    <row r="397" spans="2:4" ht="31.2" x14ac:dyDescent="0.3">
      <c r="B397" s="9" t="s">
        <v>357</v>
      </c>
      <c r="C397" s="4">
        <v>529.5</v>
      </c>
      <c r="D397" s="6">
        <f t="shared" si="12"/>
        <v>635.4</v>
      </c>
    </row>
    <row r="398" spans="2:4" ht="31.2" x14ac:dyDescent="0.3">
      <c r="B398" s="9" t="s">
        <v>358</v>
      </c>
      <c r="C398" s="4">
        <v>715.7</v>
      </c>
      <c r="D398" s="6">
        <f t="shared" si="12"/>
        <v>858.84</v>
      </c>
    </row>
    <row r="399" spans="2:4" ht="16.2" thickBot="1" x14ac:dyDescent="0.35">
      <c r="B399" s="10" t="s">
        <v>359</v>
      </c>
      <c r="C399" s="11">
        <v>300.60000000000002</v>
      </c>
      <c r="D399" s="12">
        <f t="shared" si="12"/>
        <v>360.72</v>
      </c>
    </row>
  </sheetData>
  <mergeCells count="39">
    <mergeCell ref="B382:D382"/>
    <mergeCell ref="B389:D389"/>
    <mergeCell ref="B396:D396"/>
    <mergeCell ref="B350:D350"/>
    <mergeCell ref="B357:D357"/>
    <mergeCell ref="B364:D364"/>
    <mergeCell ref="B371:D371"/>
    <mergeCell ref="B375:D375"/>
    <mergeCell ref="B336:D336"/>
    <mergeCell ref="B337:D337"/>
    <mergeCell ref="B341:D341"/>
    <mergeCell ref="B345:D345"/>
    <mergeCell ref="B349:D349"/>
    <mergeCell ref="B329:D329"/>
    <mergeCell ref="B324:D324"/>
    <mergeCell ref="B275:D275"/>
    <mergeCell ref="B283:D283"/>
    <mergeCell ref="B294:D294"/>
    <mergeCell ref="B299:D299"/>
    <mergeCell ref="B304:D304"/>
    <mergeCell ref="B319:D319"/>
    <mergeCell ref="B245:D245"/>
    <mergeCell ref="B251:D251"/>
    <mergeCell ref="B266:D266"/>
    <mergeCell ref="B267:D267"/>
    <mergeCell ref="B271:D271"/>
    <mergeCell ref="B190:D190"/>
    <mergeCell ref="B218:D218"/>
    <mergeCell ref="B228:D228"/>
    <mergeCell ref="B233:D233"/>
    <mergeCell ref="B157:D157"/>
    <mergeCell ref="B164:D164"/>
    <mergeCell ref="B191:D191"/>
    <mergeCell ref="B148:D148"/>
    <mergeCell ref="B3:D3"/>
    <mergeCell ref="B57:D57"/>
    <mergeCell ref="B97:D97"/>
    <mergeCell ref="B115:D115"/>
    <mergeCell ref="B129:D129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5"/>
  <sheetViews>
    <sheetView tabSelected="1" topLeftCell="A87" workbookViewId="0">
      <selection activeCell="B88" sqref="B88:D101"/>
    </sheetView>
  </sheetViews>
  <sheetFormatPr defaultColWidth="9.109375" defaultRowHeight="14.4" x14ac:dyDescent="0.3"/>
  <cols>
    <col min="1" max="1" width="9.109375" style="1"/>
    <col min="2" max="2" width="59.88671875" style="1" customWidth="1"/>
    <col min="3" max="3" width="19.33203125" style="2" customWidth="1"/>
    <col min="4" max="4" width="20" style="2" customWidth="1"/>
    <col min="5" max="16384" width="9.109375" style="1"/>
  </cols>
  <sheetData>
    <row r="1" spans="2:4" ht="41.4" customHeight="1" x14ac:dyDescent="0.3">
      <c r="B1" s="45" t="s">
        <v>365</v>
      </c>
      <c r="C1" s="45"/>
      <c r="D1" s="45"/>
    </row>
    <row r="2" spans="2:4" ht="15" customHeight="1" x14ac:dyDescent="0.3">
      <c r="B2" s="45"/>
      <c r="C2" s="45"/>
      <c r="D2" s="45"/>
    </row>
    <row r="3" spans="2:4" ht="15" customHeight="1" x14ac:dyDescent="0.3">
      <c r="B3" s="45"/>
      <c r="C3" s="45"/>
      <c r="D3" s="45"/>
    </row>
    <row r="4" spans="2:4" ht="15" customHeight="1" x14ac:dyDescent="0.3">
      <c r="B4" s="45"/>
      <c r="C4" s="45"/>
      <c r="D4" s="45"/>
    </row>
    <row r="5" spans="2:4" ht="15" customHeight="1" x14ac:dyDescent="0.3">
      <c r="B5" s="45"/>
      <c r="C5" s="45"/>
      <c r="D5" s="45"/>
    </row>
    <row r="6" spans="2:4" x14ac:dyDescent="0.3">
      <c r="B6" s="45"/>
      <c r="C6" s="45"/>
      <c r="D6" s="45"/>
    </row>
    <row r="7" spans="2:4" ht="46.5" customHeight="1" thickBot="1" x14ac:dyDescent="0.35">
      <c r="B7" s="46" t="s">
        <v>364</v>
      </c>
      <c r="C7" s="46"/>
      <c r="D7" s="46"/>
    </row>
    <row r="8" spans="2:4" ht="35.4" thickBot="1" x14ac:dyDescent="0.35">
      <c r="B8" s="13" t="s">
        <v>0</v>
      </c>
      <c r="C8" s="14" t="s">
        <v>1</v>
      </c>
      <c r="D8" s="15" t="s">
        <v>2</v>
      </c>
    </row>
    <row r="9" spans="2:4" ht="25.5" customHeight="1" x14ac:dyDescent="0.3">
      <c r="B9" s="21" t="s">
        <v>3</v>
      </c>
      <c r="C9" s="22"/>
      <c r="D9" s="23"/>
    </row>
    <row r="10" spans="2:4" ht="15.6" x14ac:dyDescent="0.3">
      <c r="B10" s="5" t="s">
        <v>13</v>
      </c>
      <c r="C10" s="3">
        <v>48.56</v>
      </c>
      <c r="D10" s="6">
        <f>C10*1.2</f>
        <v>58.271999999999998</v>
      </c>
    </row>
    <row r="11" spans="2:4" ht="15.6" x14ac:dyDescent="0.3">
      <c r="B11" s="5" t="s">
        <v>238</v>
      </c>
      <c r="C11" s="3">
        <v>126.53</v>
      </c>
      <c r="D11" s="6">
        <f>C11*1.2</f>
        <v>151.83599999999998</v>
      </c>
    </row>
    <row r="12" spans="2:4" ht="15.6" x14ac:dyDescent="0.3">
      <c r="B12" s="5" t="s">
        <v>5</v>
      </c>
      <c r="C12" s="3">
        <v>56.96</v>
      </c>
      <c r="D12" s="6">
        <f t="shared" ref="D12:D34" si="0">C12*1.2</f>
        <v>68.352000000000004</v>
      </c>
    </row>
    <row r="13" spans="2:4" ht="15.6" x14ac:dyDescent="0.3">
      <c r="B13" s="5" t="s">
        <v>26</v>
      </c>
      <c r="C13" s="3">
        <v>65.459999999999994</v>
      </c>
      <c r="D13" s="6">
        <f>C13*1.2</f>
        <v>78.551999999999992</v>
      </c>
    </row>
    <row r="14" spans="2:4" ht="15.6" x14ac:dyDescent="0.3">
      <c r="B14" s="5" t="s">
        <v>30</v>
      </c>
      <c r="C14" s="3">
        <v>66.540000000000006</v>
      </c>
      <c r="D14" s="6">
        <f>C14*1.2</f>
        <v>79.847999999999999</v>
      </c>
    </row>
    <row r="15" spans="2:4" ht="31.2" x14ac:dyDescent="0.3">
      <c r="B15" s="5" t="s">
        <v>31</v>
      </c>
      <c r="C15" s="3">
        <v>73.92</v>
      </c>
      <c r="D15" s="6">
        <f>C15*1.2</f>
        <v>88.703999999999994</v>
      </c>
    </row>
    <row r="16" spans="2:4" ht="31.2" x14ac:dyDescent="0.3">
      <c r="B16" s="5" t="s">
        <v>32</v>
      </c>
      <c r="C16" s="3">
        <v>38.299999999999997</v>
      </c>
      <c r="D16" s="6">
        <f>C16*1.2</f>
        <v>45.959999999999994</v>
      </c>
    </row>
    <row r="17" spans="2:4" ht="15.6" x14ac:dyDescent="0.3">
      <c r="B17" s="5" t="s">
        <v>6</v>
      </c>
      <c r="C17" s="3">
        <v>27.75</v>
      </c>
      <c r="D17" s="6">
        <f t="shared" si="0"/>
        <v>33.299999999999997</v>
      </c>
    </row>
    <row r="18" spans="2:4" ht="15.6" x14ac:dyDescent="0.3">
      <c r="B18" s="5" t="s">
        <v>7</v>
      </c>
      <c r="C18" s="3">
        <v>39.42</v>
      </c>
      <c r="D18" s="6">
        <f t="shared" si="0"/>
        <v>47.304000000000002</v>
      </c>
    </row>
    <row r="19" spans="2:4" ht="15.6" x14ac:dyDescent="0.3">
      <c r="B19" s="5" t="s">
        <v>16</v>
      </c>
      <c r="C19" s="3">
        <v>34.06</v>
      </c>
      <c r="D19" s="6">
        <f t="shared" si="0"/>
        <v>40.872</v>
      </c>
    </row>
    <row r="20" spans="2:4" ht="15.6" x14ac:dyDescent="0.3">
      <c r="B20" s="5" t="s">
        <v>17</v>
      </c>
      <c r="C20" s="3">
        <v>29.63</v>
      </c>
      <c r="D20" s="6">
        <f t="shared" si="0"/>
        <v>35.555999999999997</v>
      </c>
    </row>
    <row r="21" spans="2:4" ht="15.6" x14ac:dyDescent="0.3">
      <c r="B21" s="5" t="s">
        <v>18</v>
      </c>
      <c r="C21" s="3">
        <v>42.89</v>
      </c>
      <c r="D21" s="6">
        <f t="shared" si="0"/>
        <v>51.467999999999996</v>
      </c>
    </row>
    <row r="22" spans="2:4" ht="15.6" x14ac:dyDescent="0.3">
      <c r="B22" s="5" t="s">
        <v>4</v>
      </c>
      <c r="C22" s="3">
        <v>54.66</v>
      </c>
      <c r="D22" s="6">
        <f t="shared" si="0"/>
        <v>65.591999999999999</v>
      </c>
    </row>
    <row r="23" spans="2:4" ht="15.6" x14ac:dyDescent="0.3">
      <c r="B23" s="5" t="s">
        <v>15</v>
      </c>
      <c r="C23" s="3">
        <v>38.25</v>
      </c>
      <c r="D23" s="6">
        <f t="shared" si="0"/>
        <v>45.9</v>
      </c>
    </row>
    <row r="24" spans="2:4" ht="15.6" x14ac:dyDescent="0.3">
      <c r="B24" s="5" t="s">
        <v>21</v>
      </c>
      <c r="C24" s="3">
        <v>41.12</v>
      </c>
      <c r="D24" s="6">
        <f t="shared" si="0"/>
        <v>49.343999999999994</v>
      </c>
    </row>
    <row r="25" spans="2:4" ht="15.6" x14ac:dyDescent="0.3">
      <c r="B25" s="5" t="s">
        <v>20</v>
      </c>
      <c r="C25" s="3">
        <v>34.159999999999997</v>
      </c>
      <c r="D25" s="6">
        <f t="shared" si="0"/>
        <v>40.991999999999997</v>
      </c>
    </row>
    <row r="26" spans="2:4" ht="15.6" x14ac:dyDescent="0.3">
      <c r="B26" s="5" t="s">
        <v>23</v>
      </c>
      <c r="C26" s="3">
        <v>41.09</v>
      </c>
      <c r="D26" s="6">
        <f t="shared" si="0"/>
        <v>49.308</v>
      </c>
    </row>
    <row r="27" spans="2:4" ht="15.6" x14ac:dyDescent="0.3">
      <c r="B27" s="5" t="s">
        <v>24</v>
      </c>
      <c r="C27" s="3">
        <v>65.209999999999994</v>
      </c>
      <c r="D27" s="6">
        <f t="shared" si="0"/>
        <v>78.251999999999995</v>
      </c>
    </row>
    <row r="28" spans="2:4" ht="15.6" x14ac:dyDescent="0.3">
      <c r="B28" s="5" t="s">
        <v>28</v>
      </c>
      <c r="C28" s="3">
        <v>41.84</v>
      </c>
      <c r="D28" s="6">
        <f t="shared" si="0"/>
        <v>50.208000000000006</v>
      </c>
    </row>
    <row r="29" spans="2:4" ht="31.2" x14ac:dyDescent="0.3">
      <c r="B29" s="5" t="s">
        <v>29</v>
      </c>
      <c r="C29" s="3">
        <v>36.94</v>
      </c>
      <c r="D29" s="6">
        <f t="shared" si="0"/>
        <v>44.327999999999996</v>
      </c>
    </row>
    <row r="30" spans="2:4" ht="31.2" x14ac:dyDescent="0.3">
      <c r="B30" s="5" t="s">
        <v>35</v>
      </c>
      <c r="C30" s="3">
        <v>44.24</v>
      </c>
      <c r="D30" s="6">
        <f t="shared" si="0"/>
        <v>53.088000000000001</v>
      </c>
    </row>
    <row r="31" spans="2:4" ht="31.2" x14ac:dyDescent="0.3">
      <c r="B31" s="5" t="s">
        <v>36</v>
      </c>
      <c r="C31" s="3">
        <v>38.5</v>
      </c>
      <c r="D31" s="6">
        <f t="shared" si="0"/>
        <v>46.199999999999996</v>
      </c>
    </row>
    <row r="32" spans="2:4" ht="15.6" x14ac:dyDescent="0.3">
      <c r="B32" s="5" t="s">
        <v>239</v>
      </c>
      <c r="C32" s="3">
        <v>39.24</v>
      </c>
      <c r="D32" s="6">
        <f t="shared" si="0"/>
        <v>47.088000000000001</v>
      </c>
    </row>
    <row r="33" spans="2:4" ht="15.6" x14ac:dyDescent="0.3">
      <c r="B33" s="5" t="s">
        <v>247</v>
      </c>
      <c r="C33" s="3">
        <v>37.19</v>
      </c>
      <c r="D33" s="6">
        <f t="shared" si="0"/>
        <v>44.627999999999993</v>
      </c>
    </row>
    <row r="34" spans="2:4" ht="15.6" x14ac:dyDescent="0.3">
      <c r="B34" s="5" t="s">
        <v>25</v>
      </c>
      <c r="C34" s="3">
        <v>24.91</v>
      </c>
      <c r="D34" s="6">
        <f t="shared" si="0"/>
        <v>29.891999999999999</v>
      </c>
    </row>
    <row r="35" spans="2:4" ht="15.6" x14ac:dyDescent="0.3">
      <c r="B35" s="5" t="s">
        <v>14</v>
      </c>
      <c r="C35" s="3">
        <v>26.48</v>
      </c>
      <c r="D35" s="6">
        <f>C35*1.2</f>
        <v>31.776</v>
      </c>
    </row>
    <row r="36" spans="2:4" ht="31.2" x14ac:dyDescent="0.3">
      <c r="B36" s="5" t="s">
        <v>33</v>
      </c>
      <c r="C36" s="3">
        <v>44.51</v>
      </c>
      <c r="D36" s="6">
        <f>C36*1.2</f>
        <v>53.411999999999999</v>
      </c>
    </row>
    <row r="37" spans="2:4" ht="31.2" x14ac:dyDescent="0.3">
      <c r="B37" s="5" t="s">
        <v>34</v>
      </c>
      <c r="C37" s="3">
        <v>56.42</v>
      </c>
      <c r="D37" s="6">
        <f>C37*1.2</f>
        <v>67.703999999999994</v>
      </c>
    </row>
    <row r="38" spans="2:4" ht="15.6" x14ac:dyDescent="0.3">
      <c r="B38" s="5" t="s">
        <v>248</v>
      </c>
      <c r="C38" s="3">
        <v>41.62</v>
      </c>
      <c r="D38" s="6">
        <f t="shared" ref="D38:D43" si="1">C38*1.2</f>
        <v>49.943999999999996</v>
      </c>
    </row>
    <row r="39" spans="2:4" ht="15.6" x14ac:dyDescent="0.3">
      <c r="B39" s="5" t="s">
        <v>249</v>
      </c>
      <c r="C39" s="3">
        <v>36.770000000000003</v>
      </c>
      <c r="D39" s="6">
        <f t="shared" si="1"/>
        <v>44.124000000000002</v>
      </c>
    </row>
    <row r="40" spans="2:4" ht="15.6" x14ac:dyDescent="0.3">
      <c r="B40" s="5" t="s">
        <v>253</v>
      </c>
      <c r="C40" s="3">
        <v>126.56</v>
      </c>
      <c r="D40" s="6">
        <f t="shared" si="1"/>
        <v>151.87199999999999</v>
      </c>
    </row>
    <row r="41" spans="2:4" ht="31.2" x14ac:dyDescent="0.3">
      <c r="B41" s="5" t="s">
        <v>8</v>
      </c>
      <c r="C41" s="3">
        <v>81.19</v>
      </c>
      <c r="D41" s="6">
        <f>C41*1.2</f>
        <v>97.427999999999997</v>
      </c>
    </row>
    <row r="42" spans="2:4" ht="15.6" x14ac:dyDescent="0.3">
      <c r="B42" s="5" t="s">
        <v>250</v>
      </c>
      <c r="C42" s="3">
        <v>200.89</v>
      </c>
      <c r="D42" s="6">
        <f t="shared" si="1"/>
        <v>241.06799999999998</v>
      </c>
    </row>
    <row r="43" spans="2:4" ht="46.8" x14ac:dyDescent="0.3">
      <c r="B43" s="5" t="s">
        <v>251</v>
      </c>
      <c r="C43" s="3">
        <v>183.62</v>
      </c>
      <c r="D43" s="6">
        <f t="shared" si="1"/>
        <v>220.34399999999999</v>
      </c>
    </row>
    <row r="44" spans="2:4" ht="15.6" x14ac:dyDescent="0.3">
      <c r="B44" s="5" t="s">
        <v>22</v>
      </c>
      <c r="C44" s="3">
        <v>75.77</v>
      </c>
      <c r="D44" s="6">
        <f>C44*1.2</f>
        <v>90.923999999999992</v>
      </c>
    </row>
    <row r="45" spans="2:4" ht="15.6" x14ac:dyDescent="0.3">
      <c r="B45" s="5" t="s">
        <v>9</v>
      </c>
      <c r="C45" s="3">
        <v>92.35</v>
      </c>
      <c r="D45" s="6">
        <f>C45*1.2</f>
        <v>110.82</v>
      </c>
    </row>
    <row r="46" spans="2:4" ht="31.2" x14ac:dyDescent="0.3">
      <c r="B46" s="5" t="s">
        <v>10</v>
      </c>
      <c r="C46" s="3">
        <v>68.89</v>
      </c>
      <c r="D46" s="6">
        <f>C46*1.2</f>
        <v>82.667999999999992</v>
      </c>
    </row>
    <row r="47" spans="2:4" ht="15.6" x14ac:dyDescent="0.3">
      <c r="B47" s="5" t="s">
        <v>252</v>
      </c>
      <c r="C47" s="3">
        <v>199.18</v>
      </c>
      <c r="D47" s="6">
        <f t="shared" ref="D47:D49" si="2">C47*1.2</f>
        <v>239.01599999999999</v>
      </c>
    </row>
    <row r="48" spans="2:4" ht="15.6" x14ac:dyDescent="0.3">
      <c r="B48" s="5" t="s">
        <v>11</v>
      </c>
      <c r="C48" s="3">
        <v>63.75</v>
      </c>
      <c r="D48" s="6">
        <f>C48*1.2</f>
        <v>76.5</v>
      </c>
    </row>
    <row r="49" spans="2:4" ht="15.6" x14ac:dyDescent="0.3">
      <c r="B49" s="5" t="s">
        <v>254</v>
      </c>
      <c r="C49" s="3">
        <v>63.84</v>
      </c>
      <c r="D49" s="6">
        <f t="shared" si="2"/>
        <v>76.608000000000004</v>
      </c>
    </row>
    <row r="50" spans="2:4" ht="15.6" x14ac:dyDescent="0.3">
      <c r="B50" s="5" t="s">
        <v>12</v>
      </c>
      <c r="C50" s="3">
        <v>22.86</v>
      </c>
      <c r="D50" s="6">
        <f>C50*1.2</f>
        <v>27.431999999999999</v>
      </c>
    </row>
    <row r="51" spans="2:4" ht="15.6" x14ac:dyDescent="0.3">
      <c r="B51" s="5" t="s">
        <v>37</v>
      </c>
      <c r="C51" s="3">
        <v>27.07</v>
      </c>
      <c r="D51" s="6">
        <f>C51*1.2</f>
        <v>32.484000000000002</v>
      </c>
    </row>
    <row r="52" spans="2:4" ht="15.6" x14ac:dyDescent="0.3">
      <c r="B52" s="5" t="s">
        <v>38</v>
      </c>
      <c r="C52" s="3">
        <v>39.33</v>
      </c>
      <c r="D52" s="6">
        <f>C52*1.2</f>
        <v>47.195999999999998</v>
      </c>
    </row>
    <row r="53" spans="2:4" ht="15.6" x14ac:dyDescent="0.3">
      <c r="B53" s="5" t="s">
        <v>255</v>
      </c>
      <c r="C53" s="3">
        <v>44.12</v>
      </c>
      <c r="D53" s="6">
        <f>C53*1.2</f>
        <v>52.943999999999996</v>
      </c>
    </row>
    <row r="54" spans="2:4" ht="24.75" customHeight="1" x14ac:dyDescent="0.3">
      <c r="B54" s="24" t="s">
        <v>79</v>
      </c>
      <c r="C54" s="25"/>
      <c r="D54" s="26"/>
    </row>
    <row r="55" spans="2:4" ht="15.6" x14ac:dyDescent="0.3">
      <c r="B55" s="5" t="s">
        <v>95</v>
      </c>
      <c r="C55" s="3">
        <v>38.36</v>
      </c>
      <c r="D55" s="6">
        <f t="shared" ref="D55:D69" si="3">C55*1.2</f>
        <v>46.031999999999996</v>
      </c>
    </row>
    <row r="56" spans="2:4" ht="24" customHeight="1" x14ac:dyDescent="0.3">
      <c r="B56" s="24" t="s">
        <v>96</v>
      </c>
      <c r="C56" s="25"/>
      <c r="D56" s="26"/>
    </row>
    <row r="57" spans="2:4" ht="15.6" x14ac:dyDescent="0.3">
      <c r="B57" s="5" t="s">
        <v>97</v>
      </c>
      <c r="C57" s="3">
        <v>17.940000000000001</v>
      </c>
      <c r="D57" s="6">
        <f t="shared" si="3"/>
        <v>21.528000000000002</v>
      </c>
    </row>
    <row r="58" spans="2:4" ht="15.6" x14ac:dyDescent="0.3">
      <c r="B58" s="5" t="s">
        <v>98</v>
      </c>
      <c r="C58" s="3">
        <v>22.15</v>
      </c>
      <c r="D58" s="6">
        <f t="shared" si="3"/>
        <v>26.58</v>
      </c>
    </row>
    <row r="59" spans="2:4" ht="15.6" x14ac:dyDescent="0.3">
      <c r="B59" s="5" t="s">
        <v>99</v>
      </c>
      <c r="C59" s="3">
        <v>17.940000000000001</v>
      </c>
      <c r="D59" s="6">
        <f t="shared" si="3"/>
        <v>21.528000000000002</v>
      </c>
    </row>
    <row r="60" spans="2:4" ht="15.6" x14ac:dyDescent="0.3">
      <c r="B60" s="5" t="s">
        <v>100</v>
      </c>
      <c r="C60" s="3">
        <v>18.32</v>
      </c>
      <c r="D60" s="6">
        <f t="shared" si="3"/>
        <v>21.983999999999998</v>
      </c>
    </row>
    <row r="61" spans="2:4" ht="15.6" x14ac:dyDescent="0.3">
      <c r="B61" s="5" t="s">
        <v>101</v>
      </c>
      <c r="C61" s="3">
        <v>24.97</v>
      </c>
      <c r="D61" s="6">
        <f t="shared" si="3"/>
        <v>29.963999999999999</v>
      </c>
    </row>
    <row r="62" spans="2:4" ht="15.6" x14ac:dyDescent="0.3">
      <c r="B62" s="5" t="s">
        <v>102</v>
      </c>
      <c r="C62" s="3">
        <v>24.63</v>
      </c>
      <c r="D62" s="6">
        <f t="shared" si="3"/>
        <v>29.555999999999997</v>
      </c>
    </row>
    <row r="63" spans="2:4" ht="15.6" x14ac:dyDescent="0.3">
      <c r="B63" s="5" t="s">
        <v>103</v>
      </c>
      <c r="C63" s="3">
        <v>17.940000000000001</v>
      </c>
      <c r="D63" s="6">
        <f t="shared" si="3"/>
        <v>21.528000000000002</v>
      </c>
    </row>
    <row r="64" spans="2:4" ht="15.6" x14ac:dyDescent="0.3">
      <c r="B64" s="5" t="s">
        <v>104</v>
      </c>
      <c r="C64" s="3">
        <v>34.04</v>
      </c>
      <c r="D64" s="6">
        <f t="shared" si="3"/>
        <v>40.847999999999999</v>
      </c>
    </row>
    <row r="65" spans="2:4" ht="15.6" x14ac:dyDescent="0.3">
      <c r="B65" s="5" t="s">
        <v>105</v>
      </c>
      <c r="C65" s="3">
        <v>32.659999999999997</v>
      </c>
      <c r="D65" s="6">
        <f t="shared" si="3"/>
        <v>39.191999999999993</v>
      </c>
    </row>
    <row r="66" spans="2:4" ht="15.6" x14ac:dyDescent="0.3">
      <c r="B66" s="5" t="s">
        <v>106</v>
      </c>
      <c r="C66" s="3">
        <v>17.940000000000001</v>
      </c>
      <c r="D66" s="6">
        <f t="shared" si="3"/>
        <v>21.528000000000002</v>
      </c>
    </row>
    <row r="67" spans="2:4" ht="15.6" x14ac:dyDescent="0.3">
      <c r="B67" s="5" t="s">
        <v>107</v>
      </c>
      <c r="C67" s="3">
        <v>26.63</v>
      </c>
      <c r="D67" s="6">
        <f t="shared" si="3"/>
        <v>31.955999999999996</v>
      </c>
    </row>
    <row r="68" spans="2:4" ht="15.6" x14ac:dyDescent="0.3">
      <c r="B68" s="5" t="s">
        <v>108</v>
      </c>
      <c r="C68" s="3">
        <v>26.63</v>
      </c>
      <c r="D68" s="6">
        <f t="shared" si="3"/>
        <v>31.955999999999996</v>
      </c>
    </row>
    <row r="69" spans="2:4" ht="15.6" x14ac:dyDescent="0.3">
      <c r="B69" s="5" t="s">
        <v>109</v>
      </c>
      <c r="C69" s="3">
        <v>24.97</v>
      </c>
      <c r="D69" s="6">
        <f t="shared" si="3"/>
        <v>29.963999999999999</v>
      </c>
    </row>
    <row r="70" spans="2:4" ht="21.75" customHeight="1" x14ac:dyDescent="0.3">
      <c r="B70" s="18" t="s">
        <v>129</v>
      </c>
      <c r="C70" s="19"/>
      <c r="D70" s="20"/>
    </row>
    <row r="71" spans="2:4" ht="46.8" x14ac:dyDescent="0.3">
      <c r="B71" s="5" t="s">
        <v>130</v>
      </c>
      <c r="C71" s="3">
        <v>294.88</v>
      </c>
      <c r="D71" s="6">
        <f>C71*1.2</f>
        <v>353.85599999999999</v>
      </c>
    </row>
    <row r="72" spans="2:4" ht="62.4" x14ac:dyDescent="0.3">
      <c r="B72" s="5" t="s">
        <v>131</v>
      </c>
      <c r="C72" s="3">
        <v>402.87</v>
      </c>
      <c r="D72" s="6">
        <f t="shared" ref="D72:D82" si="4">C72*1.2</f>
        <v>483.44399999999996</v>
      </c>
    </row>
    <row r="73" spans="2:4" ht="31.2" x14ac:dyDescent="0.3">
      <c r="B73" s="5" t="s">
        <v>132</v>
      </c>
      <c r="C73" s="3">
        <v>328.1</v>
      </c>
      <c r="D73" s="6">
        <f t="shared" si="4"/>
        <v>393.72</v>
      </c>
    </row>
    <row r="74" spans="2:4" ht="31.2" x14ac:dyDescent="0.3">
      <c r="B74" s="5" t="s">
        <v>133</v>
      </c>
      <c r="C74" s="3">
        <v>146.24</v>
      </c>
      <c r="D74" s="6">
        <f t="shared" si="4"/>
        <v>175.488</v>
      </c>
    </row>
    <row r="75" spans="2:4" ht="31.2" x14ac:dyDescent="0.3">
      <c r="B75" s="5" t="s">
        <v>134</v>
      </c>
      <c r="C75" s="3">
        <v>20.239999999999998</v>
      </c>
      <c r="D75" s="6">
        <f t="shared" si="4"/>
        <v>24.287999999999997</v>
      </c>
    </row>
    <row r="76" spans="2:4" ht="27.6" x14ac:dyDescent="0.3">
      <c r="B76" s="7" t="s">
        <v>135</v>
      </c>
      <c r="C76" s="3">
        <v>248.13</v>
      </c>
      <c r="D76" s="6">
        <f t="shared" si="4"/>
        <v>297.75599999999997</v>
      </c>
    </row>
    <row r="77" spans="2:4" ht="15.6" x14ac:dyDescent="0.3">
      <c r="B77" s="7" t="s">
        <v>136</v>
      </c>
      <c r="C77" s="3">
        <v>322.75</v>
      </c>
      <c r="D77" s="6">
        <f t="shared" si="4"/>
        <v>387.3</v>
      </c>
    </row>
    <row r="78" spans="2:4" ht="15.6" x14ac:dyDescent="0.3">
      <c r="B78" s="7" t="s">
        <v>137</v>
      </c>
      <c r="C78" s="3">
        <v>347.38</v>
      </c>
      <c r="D78" s="6">
        <f t="shared" si="4"/>
        <v>416.85599999999999</v>
      </c>
    </row>
    <row r="79" spans="2:4" ht="28.5" customHeight="1" x14ac:dyDescent="0.3">
      <c r="B79" s="33" t="s">
        <v>138</v>
      </c>
      <c r="C79" s="34"/>
      <c r="D79" s="35"/>
    </row>
    <row r="80" spans="2:4" ht="31.2" x14ac:dyDescent="0.3">
      <c r="B80" s="5" t="s">
        <v>139</v>
      </c>
      <c r="C80" s="3">
        <v>331.12</v>
      </c>
      <c r="D80" s="6">
        <f t="shared" si="4"/>
        <v>397.34399999999999</v>
      </c>
    </row>
    <row r="81" spans="2:4" ht="31.2" x14ac:dyDescent="0.3">
      <c r="B81" s="5" t="s">
        <v>140</v>
      </c>
      <c r="C81" s="3">
        <v>249.76</v>
      </c>
      <c r="D81" s="6">
        <f t="shared" si="4"/>
        <v>299.71199999999999</v>
      </c>
    </row>
    <row r="82" spans="2:4" ht="31.2" x14ac:dyDescent="0.3">
      <c r="B82" s="5" t="s">
        <v>141</v>
      </c>
      <c r="C82" s="3">
        <v>333.87</v>
      </c>
      <c r="D82" s="6">
        <f t="shared" si="4"/>
        <v>400.64400000000001</v>
      </c>
    </row>
    <row r="83" spans="2:4" ht="31.2" x14ac:dyDescent="0.3">
      <c r="B83" s="5" t="s">
        <v>142</v>
      </c>
      <c r="C83" s="3">
        <v>252.51</v>
      </c>
      <c r="D83" s="6">
        <f>C83*1.2</f>
        <v>303.012</v>
      </c>
    </row>
    <row r="84" spans="2:4" ht="31.2" x14ac:dyDescent="0.3">
      <c r="B84" s="5" t="s">
        <v>143</v>
      </c>
      <c r="C84" s="3">
        <v>587.83000000000004</v>
      </c>
      <c r="D84" s="6">
        <f>C84*1.2</f>
        <v>705.39600000000007</v>
      </c>
    </row>
    <row r="85" spans="2:4" ht="31.2" x14ac:dyDescent="0.3">
      <c r="B85" s="5" t="s">
        <v>144</v>
      </c>
      <c r="C85" s="3">
        <v>513.67999999999995</v>
      </c>
      <c r="D85" s="6">
        <f>C85*1.2</f>
        <v>616.41599999999994</v>
      </c>
    </row>
    <row r="86" spans="2:4" ht="24.75" customHeight="1" x14ac:dyDescent="0.3">
      <c r="B86" s="24" t="s">
        <v>145</v>
      </c>
      <c r="C86" s="25"/>
      <c r="D86" s="26"/>
    </row>
    <row r="87" spans="2:4" ht="15.6" x14ac:dyDescent="0.3">
      <c r="B87" s="5" t="s">
        <v>150</v>
      </c>
      <c r="C87" s="3">
        <v>15.57</v>
      </c>
      <c r="D87" s="6">
        <f t="shared" ref="D87:D101" si="5">C87*1.2</f>
        <v>18.684000000000001</v>
      </c>
    </row>
    <row r="88" spans="2:4" ht="15.6" x14ac:dyDescent="0.3">
      <c r="B88" s="5" t="s">
        <v>151</v>
      </c>
      <c r="C88" s="3">
        <v>50.25</v>
      </c>
      <c r="D88" s="6">
        <f t="shared" si="5"/>
        <v>60.3</v>
      </c>
    </row>
    <row r="89" spans="2:4" ht="15.6" x14ac:dyDescent="0.3">
      <c r="B89" s="5" t="s">
        <v>152</v>
      </c>
      <c r="C89" s="3">
        <v>43.5</v>
      </c>
      <c r="D89" s="6">
        <f t="shared" si="5"/>
        <v>52.199999999999996</v>
      </c>
    </row>
    <row r="90" spans="2:4" ht="15.6" x14ac:dyDescent="0.3">
      <c r="B90" s="5" t="s">
        <v>153</v>
      </c>
      <c r="C90" s="3">
        <v>18.41</v>
      </c>
      <c r="D90" s="6">
        <f t="shared" si="5"/>
        <v>22.091999999999999</v>
      </c>
    </row>
    <row r="91" spans="2:4" ht="31.2" x14ac:dyDescent="0.3">
      <c r="B91" s="5" t="s">
        <v>154</v>
      </c>
      <c r="C91" s="3">
        <v>20.32</v>
      </c>
      <c r="D91" s="6">
        <f t="shared" si="5"/>
        <v>24.384</v>
      </c>
    </row>
    <row r="92" spans="2:4" ht="31.2" x14ac:dyDescent="0.3">
      <c r="B92" s="5" t="s">
        <v>155</v>
      </c>
      <c r="C92" s="3">
        <v>28.32</v>
      </c>
      <c r="D92" s="6">
        <f t="shared" si="5"/>
        <v>33.984000000000002</v>
      </c>
    </row>
    <row r="93" spans="2:4" ht="31.2" x14ac:dyDescent="0.3">
      <c r="B93" s="5" t="s">
        <v>156</v>
      </c>
      <c r="C93" s="3">
        <v>23.07</v>
      </c>
      <c r="D93" s="6">
        <f t="shared" si="5"/>
        <v>27.684000000000001</v>
      </c>
    </row>
    <row r="94" spans="2:4" ht="15.6" x14ac:dyDescent="0.3">
      <c r="B94" s="5" t="s">
        <v>157</v>
      </c>
      <c r="C94" s="3">
        <v>67.180000000000007</v>
      </c>
      <c r="D94" s="6">
        <f t="shared" si="5"/>
        <v>80.616</v>
      </c>
    </row>
    <row r="95" spans="2:4" ht="15.6" x14ac:dyDescent="0.3">
      <c r="B95" s="5" t="s">
        <v>158</v>
      </c>
      <c r="C95" s="3">
        <v>30.27</v>
      </c>
      <c r="D95" s="6">
        <f t="shared" si="5"/>
        <v>36.323999999999998</v>
      </c>
    </row>
    <row r="96" spans="2:4" ht="15.6" x14ac:dyDescent="0.3">
      <c r="B96" s="5" t="s">
        <v>159</v>
      </c>
      <c r="C96" s="3">
        <v>12.1</v>
      </c>
      <c r="D96" s="6">
        <f t="shared" si="5"/>
        <v>14.52</v>
      </c>
    </row>
    <row r="97" spans="2:8" ht="15.6" x14ac:dyDescent="0.3">
      <c r="B97" s="5" t="s">
        <v>160</v>
      </c>
      <c r="C97" s="3">
        <v>91.05</v>
      </c>
      <c r="D97" s="6">
        <f t="shared" si="5"/>
        <v>109.25999999999999</v>
      </c>
    </row>
    <row r="98" spans="2:8" ht="15.6" x14ac:dyDescent="0.3">
      <c r="B98" s="5" t="s">
        <v>161</v>
      </c>
      <c r="C98" s="3">
        <v>50.1</v>
      </c>
      <c r="D98" s="6">
        <f t="shared" si="5"/>
        <v>60.12</v>
      </c>
    </row>
    <row r="99" spans="2:8" ht="15.6" x14ac:dyDescent="0.3">
      <c r="B99" s="5" t="s">
        <v>162</v>
      </c>
      <c r="C99" s="3">
        <v>22.63</v>
      </c>
      <c r="D99" s="6">
        <f t="shared" si="5"/>
        <v>27.155999999999999</v>
      </c>
    </row>
    <row r="100" spans="2:8" ht="15.6" x14ac:dyDescent="0.3">
      <c r="B100" s="5" t="s">
        <v>163</v>
      </c>
      <c r="C100" s="3">
        <v>57.3</v>
      </c>
      <c r="D100" s="6">
        <f t="shared" si="5"/>
        <v>68.759999999999991</v>
      </c>
    </row>
    <row r="101" spans="2:8" ht="15.6" x14ac:dyDescent="0.3">
      <c r="B101" s="5" t="s">
        <v>164</v>
      </c>
      <c r="C101" s="3">
        <v>41.77</v>
      </c>
      <c r="D101" s="6">
        <f t="shared" si="5"/>
        <v>50.124000000000002</v>
      </c>
    </row>
    <row r="105" spans="2:8" ht="15.6" x14ac:dyDescent="0.3">
      <c r="B105" s="17" t="s">
        <v>366</v>
      </c>
      <c r="C105"/>
      <c r="D105" s="17" t="s">
        <v>367</v>
      </c>
      <c r="E105"/>
      <c r="F105"/>
      <c r="G105"/>
      <c r="H105"/>
    </row>
  </sheetData>
  <mergeCells count="8">
    <mergeCell ref="B1:D6"/>
    <mergeCell ref="B79:D79"/>
    <mergeCell ref="B86:D86"/>
    <mergeCell ref="B9:D9"/>
    <mergeCell ref="B54:D54"/>
    <mergeCell ref="B56:D56"/>
    <mergeCell ref="B70:D70"/>
    <mergeCell ref="B7:D7"/>
  </mergeCells>
  <pageMargins left="0.11811023622047245" right="0.11811023622047245" top="0.15748031496062992" bottom="0.15748031496062992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з 1.12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MR10480146</cp:lastModifiedBy>
  <cp:lastPrinted>2023-12-12T07:02:57Z</cp:lastPrinted>
  <dcterms:created xsi:type="dcterms:W3CDTF">2023-09-27T06:41:14Z</dcterms:created>
  <dcterms:modified xsi:type="dcterms:W3CDTF">2023-12-12T07:45:04Z</dcterms:modified>
</cp:coreProperties>
</file>