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74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<sst xmlns="http://schemas.openxmlformats.org/spreadsheetml/2006/main" count="26" uniqueCount="23">
  <si>
    <t>Код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</si>
  <si>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</si>
  <si>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</si>
  <si>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</si>
  <si>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Усього</t>
  </si>
  <si>
    <t>усього</t>
  </si>
  <si>
    <t>у тому числі бюджет розвитку</t>
  </si>
  <si>
    <t>Найменування згідно з Класифікацією фінансування бюджету</t>
  </si>
  <si>
    <t>Додаток 2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</si>
  <si>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</si>
  <si>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</si>
  <si>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</si>
  <si>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активними операціями</t>
  </si>
  <si>
    <t>Фінансування за типом боргового зобов'язання</t>
  </si>
  <si>
    <t>(грн)</t>
  </si>
  <si>
    <t>(код бюджету)</t>
  </si>
  <si>
    <t>Х</t>
  </si>
  <si>
    <t>ФІНАНСУВАННЯ
бюджету Люботинської міської територіальної громади на 2022 рік</t>
  </si>
  <si>
    <t>Секретар ради</t>
  </si>
  <si>
    <t>Володимир ГРЕЧКО</t>
  </si>
  <si>
    <t>Фінансування за рахунок зміни залишків коштів бюджетів</t>
  </si>
  <si>
    <t>Зміни обсягів бюджетних коштів</t>
  </si>
  <si>
    <t>до рішення ХІХ сесії Люботинської міської ради
VIII скликання
"Про бюджет Люботинської міської
територіальної громади на 2022 рік"
від 23.12.2021р. № 1106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</si>
</sst>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3" width="14.25390625" style="0" customWidth="1"/>
    <col min="4" max="4" width="14.875" style="0" customWidth="1"/>
    <col min="5" max="6" width="16.25390625" style="0" customWidth="1"/>
    <col min="7" max="7" width="9.625" style="0" customWidth="1"/>
  </cols>
  <sheetData>
    <row r="1" spans="1:8" s="4" customFormat="1" ht="19.5" customHeight="1">
      <c r="A1" s="6"/>
      <c r="B1" s="6"/>
      <c r="C1" s="6"/>
      <c r="D1" s="19"/>
      <c r="E1" s="6" t="s">
        <v>8</v>
      </c>
      <c r="F1" s="6"/>
      <c r="G1" s="6"/>
      <c r="H1" s="6"/>
    </row>
    <row r="2" spans="1:9" s="4" customFormat="1" ht="71.25" customHeight="1">
      <c r="A2" s="6"/>
      <c r="B2" s="6"/>
      <c r="C2" s="6"/>
      <c r="D2" s="6"/>
      <c r="E2" s="46" t="s">
        <v>22</v>
      </c>
      <c r="F2" s="47"/>
      <c r="G2" s="47"/>
      <c r="H2" s="5"/>
      <c r="I2" s="5"/>
    </row>
    <row r="3" spans="1:8" ht="15.75" customHeight="1">
      <c r="A3" s="11"/>
      <c r="B3" s="11"/>
      <c r="C3" s="11"/>
      <c r="D3" s="11"/>
      <c r="E3" s="11"/>
      <c r="F3" s="58"/>
      <c r="G3" s="58"/>
      <c r="H3" s="6"/>
    </row>
    <row r="4" spans="1:8" s="40" customFormat="1" ht="36" customHeight="1">
      <c r="A4" s="59" t="s">
        <v>17</v>
      </c>
      <c r="B4" s="60"/>
      <c r="C4" s="60"/>
      <c r="D4" s="60"/>
      <c r="E4" s="60"/>
      <c r="F4" s="60"/>
      <c r="G4" s="38"/>
      <c r="H4" s="39"/>
    </row>
    <row r="5" spans="1:8" ht="11.25" customHeight="1">
      <c r="A5" s="12"/>
      <c r="B5" s="13"/>
      <c r="C5" s="13"/>
      <c r="D5" s="13"/>
      <c r="E5" s="13"/>
      <c r="F5" s="13"/>
      <c r="G5" s="11"/>
      <c r="H5" s="7"/>
    </row>
    <row r="6" spans="1:8" s="4" customFormat="1" ht="15" customHeight="1">
      <c r="A6" s="20">
        <v>20545000000</v>
      </c>
      <c r="B6" s="21"/>
      <c r="C6" s="21"/>
      <c r="D6" s="21"/>
      <c r="E6" s="21"/>
      <c r="F6" s="21"/>
      <c r="G6" s="6"/>
      <c r="H6" s="7"/>
    </row>
    <row r="7" spans="1:8" s="4" customFormat="1" ht="15.75" customHeight="1">
      <c r="A7" s="22" t="s">
        <v>15</v>
      </c>
      <c r="B7" s="21"/>
      <c r="C7" s="21"/>
      <c r="D7" s="21"/>
      <c r="E7" s="21"/>
      <c r="F7" s="21"/>
      <c r="G7" s="6"/>
      <c r="H7" s="7"/>
    </row>
    <row r="8" spans="1:8" s="4" customFormat="1" ht="13.5" customHeight="1">
      <c r="A8" s="6"/>
      <c r="B8" s="6"/>
      <c r="C8" s="6"/>
      <c r="D8" s="6"/>
      <c r="E8" s="6"/>
      <c r="F8" s="23" t="s">
        <v>14</v>
      </c>
      <c r="G8" s="6"/>
      <c r="H8" s="2"/>
    </row>
    <row r="9" spans="1:11" s="4" customFormat="1" ht="15.75">
      <c r="A9" s="48" t="s">
        <v>0</v>
      </c>
      <c r="B9" s="48" t="s">
        <v>7</v>
      </c>
      <c r="C9" s="55" t="s">
        <v>4</v>
      </c>
      <c r="D9" s="48" t="s">
        <v>1</v>
      </c>
      <c r="E9" s="48" t="s">
        <v>2</v>
      </c>
      <c r="F9" s="48"/>
      <c r="G9" s="8"/>
      <c r="H9" s="8"/>
      <c r="I9" s="10"/>
      <c r="J9" s="10"/>
      <c r="K9" s="10"/>
    </row>
    <row r="10" spans="1:11" s="4" customFormat="1" ht="15" customHeight="1">
      <c r="A10" s="48"/>
      <c r="B10" s="48"/>
      <c r="C10" s="56"/>
      <c r="D10" s="48"/>
      <c r="E10" s="48" t="s">
        <v>5</v>
      </c>
      <c r="F10" s="48" t="s">
        <v>6</v>
      </c>
      <c r="G10" s="8"/>
      <c r="H10" s="8"/>
      <c r="I10" s="10"/>
      <c r="J10" s="10"/>
      <c r="K10" s="10"/>
    </row>
    <row r="11" spans="1:11" s="4" customFormat="1" ht="36.75" customHeight="1">
      <c r="A11" s="48"/>
      <c r="B11" s="48"/>
      <c r="C11" s="57"/>
      <c r="D11" s="48"/>
      <c r="E11" s="48"/>
      <c r="F11" s="48"/>
      <c r="G11" s="8"/>
      <c r="H11" s="8"/>
      <c r="I11" s="10"/>
      <c r="J11" s="10"/>
      <c r="K11" s="10"/>
    </row>
    <row r="12" spans="1:11" s="4" customFormat="1" ht="15.75">
      <c r="A12" s="24">
        <v>1</v>
      </c>
      <c r="B12" s="24">
        <v>2</v>
      </c>
      <c r="C12" s="25">
        <v>3</v>
      </c>
      <c r="D12" s="24">
        <v>4</v>
      </c>
      <c r="E12" s="24">
        <v>5</v>
      </c>
      <c r="F12" s="24">
        <v>6</v>
      </c>
      <c r="G12" s="8"/>
      <c r="H12" s="8"/>
      <c r="I12" s="10"/>
      <c r="J12" s="10"/>
      <c r="K12" s="10"/>
    </row>
    <row r="13" spans="1:11" s="1" customFormat="1" ht="17.25" customHeight="1">
      <c r="A13" s="49" t="s">
        <v>9</v>
      </c>
      <c r="B13" s="50"/>
      <c r="C13" s="50"/>
      <c r="D13" s="50"/>
      <c r="E13" s="50"/>
      <c r="F13" s="51"/>
      <c r="G13" s="9"/>
      <c r="H13" s="9"/>
      <c r="I13" s="3"/>
      <c r="J13" s="3"/>
      <c r="K13" s="3"/>
    </row>
    <row r="14" spans="1:11" s="1" customFormat="1" ht="15.75">
      <c r="A14" s="41">
        <v>200000</v>
      </c>
      <c r="B14" s="31" t="s">
        <v>10</v>
      </c>
      <c r="C14" s="42">
        <f>D14+E14</f>
        <v>0</v>
      </c>
      <c r="D14" s="42">
        <f>D15</f>
        <v>-9028430</v>
      </c>
      <c r="E14" s="42">
        <f>E15</f>
        <v>9028430</v>
      </c>
      <c r="F14" s="42">
        <f>F15</f>
        <v>9028430</v>
      </c>
      <c r="G14" s="9"/>
      <c r="H14" s="9"/>
      <c r="I14" s="3"/>
      <c r="J14" s="3"/>
      <c r="K14" s="3"/>
    </row>
    <row r="15" spans="1:11" s="1" customFormat="1" ht="31.5" customHeight="1">
      <c r="A15" s="43">
        <v>208000</v>
      </c>
      <c r="B15" s="28" t="s">
        <v>20</v>
      </c>
      <c r="C15" s="29">
        <f>D15+E15</f>
        <v>0</v>
      </c>
      <c r="D15" s="44">
        <f>-9028430</f>
        <v>-9028430</v>
      </c>
      <c r="E15" s="29">
        <f>9028430</f>
        <v>9028430</v>
      </c>
      <c r="F15" s="29">
        <f>9028430</f>
        <v>9028430</v>
      </c>
      <c r="G15" s="9"/>
      <c r="H15" s="9"/>
      <c r="I15" s="3"/>
      <c r="J15" s="3"/>
      <c r="K15" s="3"/>
    </row>
    <row r="16" spans="1:11" s="4" customFormat="1" ht="49.5" customHeight="1">
      <c r="A16" s="25">
        <v>208400</v>
      </c>
      <c r="B16" s="26" t="s">
        <v>3</v>
      </c>
      <c r="C16" s="27">
        <f>D16+E16</f>
        <v>0</v>
      </c>
      <c r="D16" s="27">
        <f>-3686300-5342130</f>
        <v>-9028430</v>
      </c>
      <c r="E16" s="27">
        <f>3686300+5342130</f>
        <v>9028430</v>
      </c>
      <c r="F16" s="27">
        <f>3686300+5342130</f>
        <v>9028430</v>
      </c>
      <c r="G16" s="8"/>
      <c r="H16" s="8"/>
      <c r="I16" s="10"/>
      <c r="J16" s="10"/>
      <c r="K16" s="10"/>
    </row>
    <row r="17" spans="1:11" s="4" customFormat="1" ht="15.75">
      <c r="A17" s="25" t="s">
        <v>16</v>
      </c>
      <c r="B17" s="28" t="s">
        <v>11</v>
      </c>
      <c r="C17" s="29">
        <f>D17+E17</f>
        <v>0</v>
      </c>
      <c r="D17" s="29">
        <f>D14</f>
        <v>-9028430</v>
      </c>
      <c r="E17" s="29">
        <f>E14</f>
        <v>9028430</v>
      </c>
      <c r="F17" s="29">
        <f>F14</f>
        <v>9028430</v>
      </c>
      <c r="G17" s="8"/>
      <c r="H17" s="8"/>
      <c r="I17" s="10"/>
      <c r="J17" s="10"/>
      <c r="K17" s="10"/>
    </row>
    <row r="18" spans="1:8" s="4" customFormat="1" ht="20.25" customHeight="1">
      <c r="A18" s="52" t="s">
        <v>13</v>
      </c>
      <c r="B18" s="53"/>
      <c r="C18" s="53"/>
      <c r="D18" s="53"/>
      <c r="E18" s="53"/>
      <c r="F18" s="54"/>
      <c r="G18" s="6"/>
      <c r="H18" s="6"/>
    </row>
    <row r="19" spans="1:8" s="1" customFormat="1" ht="22.5" customHeight="1">
      <c r="A19" s="45">
        <v>600000</v>
      </c>
      <c r="B19" s="28" t="s">
        <v>12</v>
      </c>
      <c r="C19" s="29">
        <f>D19+E19</f>
        <v>0</v>
      </c>
      <c r="D19" s="29">
        <f>D20</f>
        <v>-9028430</v>
      </c>
      <c r="E19" s="29">
        <f>E20</f>
        <v>9028430</v>
      </c>
      <c r="F19" s="29">
        <f>F20</f>
        <v>9028430</v>
      </c>
      <c r="G19" s="37"/>
      <c r="H19" s="37"/>
    </row>
    <row r="20" spans="1:8" s="1" customFormat="1" ht="18.75" customHeight="1">
      <c r="A20" s="45">
        <v>602000</v>
      </c>
      <c r="B20" s="28" t="s">
        <v>21</v>
      </c>
      <c r="C20" s="29">
        <f>D20+E20</f>
        <v>0</v>
      </c>
      <c r="D20" s="44">
        <f>-9028430</f>
        <v>-9028430</v>
      </c>
      <c r="E20" s="29">
        <f>9028430</f>
        <v>9028430</v>
      </c>
      <c r="F20" s="29">
        <f>9028430</f>
        <v>9028430</v>
      </c>
      <c r="G20" s="37"/>
      <c r="H20" s="37"/>
    </row>
    <row r="21" spans="1:8" s="4" customFormat="1" ht="48" customHeight="1">
      <c r="A21" s="30">
        <v>602400</v>
      </c>
      <c r="B21" s="26" t="s">
        <v>3</v>
      </c>
      <c r="C21" s="27">
        <f>D21+E21</f>
        <v>0</v>
      </c>
      <c r="D21" s="27">
        <f>-3686300-5342130</f>
        <v>-9028430</v>
      </c>
      <c r="E21" s="27">
        <f>3686300+5342130</f>
        <v>9028430</v>
      </c>
      <c r="F21" s="27">
        <f>3686300+5342130</f>
        <v>9028430</v>
      </c>
      <c r="G21" s="6"/>
      <c r="H21" s="6"/>
    </row>
    <row r="22" spans="1:8" s="4" customFormat="1" ht="20.25" customHeight="1">
      <c r="A22" s="25" t="s">
        <v>16</v>
      </c>
      <c r="B22" s="31" t="s">
        <v>11</v>
      </c>
      <c r="C22" s="29">
        <f>D22+E22</f>
        <v>0</v>
      </c>
      <c r="D22" s="29">
        <f>D19</f>
        <v>-9028430</v>
      </c>
      <c r="E22" s="29">
        <f>E19</f>
        <v>9028430</v>
      </c>
      <c r="F22" s="29">
        <f>F19</f>
        <v>9028430</v>
      </c>
      <c r="G22" s="6"/>
      <c r="H22" s="6"/>
    </row>
    <row r="23" spans="1:8" s="4" customFormat="1" ht="14.25" customHeight="1">
      <c r="A23" s="32"/>
      <c r="B23" s="33"/>
      <c r="C23" s="34"/>
      <c r="D23" s="35"/>
      <c r="E23" s="35"/>
      <c r="F23" s="35"/>
      <c r="G23" s="6"/>
      <c r="H23" s="6"/>
    </row>
    <row r="24" spans="1:7" s="4" customFormat="1" ht="10.5" customHeight="1">
      <c r="A24" s="6"/>
      <c r="B24" s="36"/>
      <c r="C24" s="36"/>
      <c r="D24" s="6"/>
      <c r="E24" s="37"/>
      <c r="F24" s="36"/>
      <c r="G24" s="6"/>
    </row>
    <row r="25" spans="1:7" s="18" customFormat="1" ht="12" customHeight="1">
      <c r="A25" s="14"/>
      <c r="B25" s="15" t="s">
        <v>18</v>
      </c>
      <c r="C25" s="15"/>
      <c r="D25" s="16"/>
      <c r="E25" s="15" t="s">
        <v>19</v>
      </c>
      <c r="F25" s="17"/>
      <c r="G25" s="14"/>
    </row>
    <row r="26" spans="1:7" s="4" customFormat="1" ht="7.5" customHeight="1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12">
    <mergeCell ref="E9:F9"/>
    <mergeCell ref="E10:E11"/>
    <mergeCell ref="E2:G2"/>
    <mergeCell ref="F10:F11"/>
    <mergeCell ref="A13:F13"/>
    <mergeCell ref="A18:F18"/>
    <mergeCell ref="C9:C11"/>
    <mergeCell ref="F3:G3"/>
    <mergeCell ref="A4:F4"/>
    <mergeCell ref="A9:A11"/>
    <mergeCell ref="B9:B11"/>
    <mergeCell ref="D9:D11"/>
  </mergeCells>
  <printOptions/>
  <pageMargins left="0.590551181102362" right="0.28" top="0.47" bottom="0.393700787401575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финупр4</cp:lastModifiedBy>
  <cp:lastPrinted>2021-12-17T08:43:16Z</cp:lastPrinted>
  <dcterms:created xsi:type="dcterms:W3CDTF">2012-02-08T14:02:24Z</dcterms:created>
  <dcterms:modified xsi:type="dcterms:W3CDTF">2021-12-23T14:31:47Z</dcterms:modified>
  <cp:category/>
  <cp:version/>
  <cp:contentType/>
  <cp:contentStatus/>
</cp:coreProperties>
</file>